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RC\2025\Website\"/>
    </mc:Choice>
  </mc:AlternateContent>
  <xr:revisionPtr revIDLastSave="0" documentId="8_{11D2FD93-AA58-4148-BC49-1AC087D00201}" xr6:coauthVersionLast="47" xr6:coauthVersionMax="47" xr10:uidLastSave="{00000000-0000-0000-0000-000000000000}"/>
  <bookViews>
    <workbookView xWindow="-110" yWindow="-110" windowWidth="19420" windowHeight="11500" firstSheet="3" activeTab="10" xr2:uid="{27F8FD4D-4231-4109-811C-A6DBCCFF5CA4}"/>
  </bookViews>
  <sheets>
    <sheet name="Draft" sheetId="2" r:id="rId1"/>
    <sheet name="Overall" sheetId="6" r:id="rId2"/>
    <sheet name="Day 1a" sheetId="4" r:id="rId3"/>
    <sheet name="UPSETS" sheetId="15" r:id="rId4"/>
    <sheet name="Player Matches" sheetId="16" r:id="rId5"/>
    <sheet name="Day 1b" sheetId="5" r:id="rId6"/>
    <sheet name="Day 2a" sheetId="7" r:id="rId7"/>
    <sheet name="Day 2b" sheetId="8" r:id="rId8"/>
    <sheet name="Day 3a" sheetId="9" r:id="rId9"/>
    <sheet name="Day 4" sheetId="12" r:id="rId10"/>
    <sheet name="Stats" sheetId="11" r:id="rId11"/>
    <sheet name="AllTime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K8" i="5"/>
  <c r="D26" i="11"/>
  <c r="C26" i="11"/>
  <c r="B26" i="11"/>
  <c r="D13" i="11"/>
  <c r="C13" i="11"/>
  <c r="B13" i="11"/>
  <c r="H13" i="12"/>
  <c r="G13" i="12"/>
  <c r="L8" i="9"/>
  <c r="K8" i="9"/>
  <c r="L8" i="8"/>
  <c r="K8" i="8"/>
  <c r="L8" i="7"/>
  <c r="K8" i="7"/>
  <c r="C8" i="6"/>
  <c r="B8" i="6"/>
  <c r="L8" i="4"/>
  <c r="K8" i="4"/>
</calcChain>
</file>

<file path=xl/sharedStrings.xml><?xml version="1.0" encoding="utf-8"?>
<sst xmlns="http://schemas.openxmlformats.org/spreadsheetml/2006/main" count="672" uniqueCount="168">
  <si>
    <t>AVERAGE DRAFT POSITION</t>
  </si>
  <si>
    <t>Position</t>
  </si>
  <si>
    <t>Name</t>
  </si>
  <si>
    <t>Avg Pos</t>
  </si>
  <si>
    <t>Actual Pick</t>
  </si>
  <si>
    <t>Actual Order</t>
  </si>
  <si>
    <t>Modz</t>
  </si>
  <si>
    <t>Arnold</t>
  </si>
  <si>
    <t>Smitty</t>
  </si>
  <si>
    <t>Cally</t>
  </si>
  <si>
    <t>MZ</t>
  </si>
  <si>
    <t>M Fagan</t>
  </si>
  <si>
    <t>JJ</t>
  </si>
  <si>
    <t>AB</t>
  </si>
  <si>
    <t>Richie</t>
  </si>
  <si>
    <t>Muzzy</t>
  </si>
  <si>
    <t>Vitas</t>
  </si>
  <si>
    <t>Holmes</t>
  </si>
  <si>
    <t>J Fagan</t>
  </si>
  <si>
    <t>Branshaw</t>
  </si>
  <si>
    <t>Tonelli</t>
  </si>
  <si>
    <t>Korbar</t>
  </si>
  <si>
    <t>Mickey</t>
  </si>
  <si>
    <t>Trendel</t>
  </si>
  <si>
    <t>J3W</t>
  </si>
  <si>
    <t>vs</t>
  </si>
  <si>
    <t>Albert</t>
  </si>
  <si>
    <t>Winner</t>
  </si>
  <si>
    <t>Day1A</t>
  </si>
  <si>
    <t>Day1B</t>
  </si>
  <si>
    <t>Day2A</t>
  </si>
  <si>
    <t>Day2B</t>
  </si>
  <si>
    <t>Day4</t>
  </si>
  <si>
    <t>TOTAL</t>
  </si>
  <si>
    <t>W</t>
  </si>
  <si>
    <t>L</t>
  </si>
  <si>
    <t>T</t>
  </si>
  <si>
    <t>Greenies</t>
  </si>
  <si>
    <t>Holdem</t>
  </si>
  <si>
    <t>SYN</t>
  </si>
  <si>
    <t>Smitty/J3W</t>
  </si>
  <si>
    <t>Mike/Mick</t>
  </si>
  <si>
    <t>Rossetto</t>
  </si>
  <si>
    <t>Day3</t>
  </si>
  <si>
    <t>M&amp;M</t>
  </si>
  <si>
    <t>Aug 5th - Round 1</t>
  </si>
  <si>
    <t>Aug 5th - Round 2</t>
  </si>
  <si>
    <t>Jim Fagan</t>
  </si>
  <si>
    <t>Gehrke</t>
  </si>
  <si>
    <t>Team Dale</t>
  </si>
  <si>
    <t>J3W/Smitty</t>
  </si>
  <si>
    <t>Team Brennan</t>
  </si>
  <si>
    <t>Mick/Mex</t>
  </si>
  <si>
    <t>First Pick</t>
  </si>
  <si>
    <t>Stinger</t>
  </si>
  <si>
    <t>Mike Z</t>
  </si>
  <si>
    <t>ModZ</t>
  </si>
  <si>
    <t>Rage</t>
  </si>
  <si>
    <t>Joe</t>
  </si>
  <si>
    <t>Albie</t>
  </si>
  <si>
    <t>Ed</t>
  </si>
  <si>
    <t>Mexican</t>
  </si>
  <si>
    <t>Zajeski</t>
  </si>
  <si>
    <t>Zizek</t>
  </si>
  <si>
    <t>Alby</t>
  </si>
  <si>
    <t>ZZ</t>
  </si>
  <si>
    <t>Cally/Arnold</t>
  </si>
  <si>
    <t>MZ/Mick</t>
  </si>
  <si>
    <t>J3Wood</t>
  </si>
  <si>
    <t>Rossetto/Modz</t>
  </si>
  <si>
    <t>Smitty/Holmes</t>
  </si>
  <si>
    <t>AB/Branshaw</t>
  </si>
  <si>
    <t>Smitty/3W</t>
  </si>
  <si>
    <t>JJ/Holmes</t>
  </si>
  <si>
    <t>Cally/Korbar</t>
  </si>
  <si>
    <t>Stinger/Alby</t>
  </si>
  <si>
    <t>x</t>
  </si>
  <si>
    <t>Paul</t>
  </si>
  <si>
    <t>Aug 7th - Round 1</t>
  </si>
  <si>
    <t>Aug 8th - Round</t>
  </si>
  <si>
    <t>X</t>
  </si>
  <si>
    <t>Callans</t>
  </si>
  <si>
    <t>MikeZ/Joe</t>
  </si>
  <si>
    <t>Smitty/Arnold</t>
  </si>
  <si>
    <t>Joe/Trendel</t>
  </si>
  <si>
    <t>Mick/Rossetto</t>
  </si>
  <si>
    <t>Mexican/Modz</t>
  </si>
  <si>
    <t>Mexican/AB</t>
  </si>
  <si>
    <t>Smitty/Korbra</t>
  </si>
  <si>
    <t>Arnold/JJ</t>
  </si>
  <si>
    <t>Cally/Rage</t>
  </si>
  <si>
    <t>J3W/Cally</t>
  </si>
  <si>
    <t>Jimmy</t>
  </si>
  <si>
    <t>Fagan</t>
  </si>
  <si>
    <t>Smitt</t>
  </si>
  <si>
    <t>Tie</t>
  </si>
  <si>
    <t>Mark Smith</t>
  </si>
  <si>
    <t>Kevin Quinn</t>
  </si>
  <si>
    <t>Kevin Modz</t>
  </si>
  <si>
    <t>Mike Zajeski</t>
  </si>
  <si>
    <t>Jim Arnold</t>
  </si>
  <si>
    <t>Paul Branshaw</t>
  </si>
  <si>
    <t>Mike Fagan</t>
  </si>
  <si>
    <t>Jason Vitas</t>
  </si>
  <si>
    <t>Jamie Bebar</t>
  </si>
  <si>
    <t>Mickey Smith</t>
  </si>
  <si>
    <t>Peter Korbar</t>
  </si>
  <si>
    <t>Dave Holmes</t>
  </si>
  <si>
    <t>28-9-6</t>
  </si>
  <si>
    <t>3-4</t>
  </si>
  <si>
    <t>18-10-2</t>
  </si>
  <si>
    <t>2-3</t>
  </si>
  <si>
    <t>27-15-1</t>
  </si>
  <si>
    <t>24-14-5</t>
  </si>
  <si>
    <t>25-13-5</t>
  </si>
  <si>
    <t>5-2</t>
  </si>
  <si>
    <t>20-18-5</t>
  </si>
  <si>
    <t>20-17-6</t>
  </si>
  <si>
    <t>18-14-3</t>
  </si>
  <si>
    <t>5-1</t>
  </si>
  <si>
    <t>14-13-3</t>
  </si>
  <si>
    <t>18-17-8</t>
  </si>
  <si>
    <t>20-21-2</t>
  </si>
  <si>
    <t>21-22</t>
  </si>
  <si>
    <t>19-22-2</t>
  </si>
  <si>
    <t>4-3</t>
  </si>
  <si>
    <t>Kevin Callans</t>
  </si>
  <si>
    <t>18-18-7</t>
  </si>
  <si>
    <t>Richie Zizek</t>
  </si>
  <si>
    <t>Matt Main</t>
  </si>
  <si>
    <t>Joe Tonelli</t>
  </si>
  <si>
    <t>Ed Rossetto</t>
  </si>
  <si>
    <t>Dave Albert</t>
  </si>
  <si>
    <t>Tim Trendel</t>
  </si>
  <si>
    <t>14-21-7</t>
  </si>
  <si>
    <t>5W 5L</t>
  </si>
  <si>
    <t>1-1</t>
  </si>
  <si>
    <t>16-26-1</t>
  </si>
  <si>
    <t>5W-7L-1T</t>
  </si>
  <si>
    <t>0-2</t>
  </si>
  <si>
    <t>8W 23L 6T</t>
  </si>
  <si>
    <t>5W 25L 6T</t>
  </si>
  <si>
    <t>4W 13L 2T</t>
  </si>
  <si>
    <t>2-1</t>
  </si>
  <si>
    <t>Day</t>
  </si>
  <si>
    <t>Rank</t>
  </si>
  <si>
    <t>Result</t>
  </si>
  <si>
    <t>2A</t>
  </si>
  <si>
    <t>Joe/Tim 12-8</t>
  </si>
  <si>
    <t>Mick/Ed 9.5-8.5</t>
  </si>
  <si>
    <t>Tim/AB 14-11</t>
  </si>
  <si>
    <t>Alby/Pete 15-11</t>
  </si>
  <si>
    <t>Rage 11.5-6.5</t>
  </si>
  <si>
    <t>Gehrke 12.5-5.5</t>
  </si>
  <si>
    <t>30 Matches</t>
  </si>
  <si>
    <t xml:space="preserve">1 Major Upset </t>
  </si>
  <si>
    <t>Alby/Korbar</t>
  </si>
  <si>
    <t>2 Minor Upset</t>
  </si>
  <si>
    <t>Trendel/AB and Mick/Ed</t>
  </si>
  <si>
    <t>3 Slight Upsets</t>
  </si>
  <si>
    <t>24 As Planned</t>
  </si>
  <si>
    <t>20 Matches in Non Head-to-Head</t>
  </si>
  <si>
    <t>9 within a total rank of 6</t>
  </si>
  <si>
    <t>11 lopsided</t>
  </si>
  <si>
    <t>Total Matches</t>
  </si>
  <si>
    <t>Pairing Underdog</t>
  </si>
  <si>
    <t>Upsets</t>
  </si>
  <si>
    <t>Match Play Upset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</si>
</sst>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8003-C847-4D65-9688-1EC7123BB755}">
  <dimension ref="A1:K22"/>
  <sheetViews>
    <sheetView workbookViewId="0">
      <selection activeCell="J3" sqref="J3:K22"/>
    </sheetView>
  </sheetViews>
  <sheetFormatPr defaultRowHeight="14.5" x14ac:dyDescent="0.35"/>
  <cols>
    <col min="4" max="4" width="3.54296875" customWidth="1"/>
    <col min="5" max="5" width="11.81640625" customWidth="1"/>
    <col min="6" max="6" width="26.36328125" customWidth="1"/>
    <col min="8" max="8" width="16.26953125" style="5" customWidth="1"/>
    <col min="9" max="9" width="17" style="5" customWidth="1"/>
  </cols>
  <sheetData>
    <row r="1" spans="1:11" x14ac:dyDescent="0.35">
      <c r="A1" s="1"/>
      <c r="B1" s="16" t="s">
        <v>0</v>
      </c>
      <c r="C1" s="16"/>
      <c r="D1" s="17"/>
      <c r="E1" s="17"/>
      <c r="F1" s="17"/>
      <c r="G1" s="1"/>
      <c r="H1" s="5" t="s">
        <v>50</v>
      </c>
      <c r="I1" s="5" t="s">
        <v>52</v>
      </c>
    </row>
    <row r="2" spans="1:11" x14ac:dyDescent="0.35">
      <c r="A2" s="2" t="s">
        <v>1</v>
      </c>
      <c r="B2" s="2" t="s">
        <v>2</v>
      </c>
      <c r="C2" s="2" t="s">
        <v>3</v>
      </c>
      <c r="D2" s="2"/>
      <c r="E2" s="2" t="s">
        <v>4</v>
      </c>
      <c r="F2" s="2" t="s">
        <v>5</v>
      </c>
      <c r="G2" s="2" t="s">
        <v>1</v>
      </c>
      <c r="H2" s="2" t="s">
        <v>49</v>
      </c>
      <c r="I2" s="2" t="s">
        <v>51</v>
      </c>
    </row>
    <row r="3" spans="1:11" x14ac:dyDescent="0.35">
      <c r="A3" s="1">
        <v>1</v>
      </c>
      <c r="B3" s="3"/>
      <c r="C3" s="4"/>
      <c r="D3" s="3"/>
      <c r="E3" s="1">
        <v>1</v>
      </c>
      <c r="F3" s="1"/>
      <c r="G3" s="1">
        <v>1</v>
      </c>
      <c r="H3" s="1" t="s">
        <v>54</v>
      </c>
      <c r="I3" s="1" t="s">
        <v>55</v>
      </c>
      <c r="J3">
        <v>1</v>
      </c>
      <c r="K3" t="s">
        <v>54</v>
      </c>
    </row>
    <row r="4" spans="1:11" x14ac:dyDescent="0.35">
      <c r="A4" s="1">
        <v>2</v>
      </c>
      <c r="B4" s="3"/>
      <c r="C4" s="4"/>
      <c r="D4" s="3"/>
      <c r="E4" s="1">
        <v>2</v>
      </c>
      <c r="F4" s="1"/>
      <c r="G4" s="1">
        <v>2</v>
      </c>
      <c r="H4" s="1" t="s">
        <v>9</v>
      </c>
      <c r="I4" s="1" t="s">
        <v>56</v>
      </c>
      <c r="J4">
        <v>2</v>
      </c>
      <c r="K4" t="s">
        <v>55</v>
      </c>
    </row>
    <row r="5" spans="1:11" x14ac:dyDescent="0.35">
      <c r="A5" s="1">
        <v>3</v>
      </c>
      <c r="B5" s="3"/>
      <c r="C5" s="4"/>
      <c r="D5" s="3"/>
      <c r="E5" s="1">
        <v>3</v>
      </c>
      <c r="F5" s="1"/>
      <c r="G5" s="1">
        <v>3</v>
      </c>
      <c r="H5" s="1" t="s">
        <v>12</v>
      </c>
      <c r="I5" s="1" t="s">
        <v>14</v>
      </c>
      <c r="J5">
        <v>3</v>
      </c>
      <c r="K5" t="s">
        <v>6</v>
      </c>
    </row>
    <row r="6" spans="1:11" x14ac:dyDescent="0.35">
      <c r="A6" s="1">
        <v>4</v>
      </c>
      <c r="B6" s="3"/>
      <c r="C6" s="4"/>
      <c r="D6" s="3"/>
      <c r="E6" s="1">
        <v>4</v>
      </c>
      <c r="F6" s="1"/>
      <c r="G6" s="1">
        <v>4</v>
      </c>
      <c r="H6" s="1" t="s">
        <v>57</v>
      </c>
      <c r="I6" s="1" t="s">
        <v>13</v>
      </c>
      <c r="J6">
        <v>4</v>
      </c>
      <c r="K6" t="s">
        <v>8</v>
      </c>
    </row>
    <row r="7" spans="1:11" x14ac:dyDescent="0.35">
      <c r="A7" s="1">
        <v>5</v>
      </c>
      <c r="B7" s="3"/>
      <c r="C7" s="4"/>
      <c r="D7" s="3"/>
      <c r="E7" s="1">
        <v>5</v>
      </c>
      <c r="F7" s="1"/>
      <c r="G7" s="1">
        <v>5</v>
      </c>
      <c r="H7" s="1" t="s">
        <v>17</v>
      </c>
      <c r="I7" s="1" t="s">
        <v>58</v>
      </c>
      <c r="J7">
        <v>5</v>
      </c>
      <c r="K7" t="s">
        <v>9</v>
      </c>
    </row>
    <row r="8" spans="1:11" x14ac:dyDescent="0.35">
      <c r="A8" s="1">
        <v>6</v>
      </c>
      <c r="B8" s="3"/>
      <c r="C8" s="4"/>
      <c r="D8" s="3"/>
      <c r="E8" s="1">
        <v>6</v>
      </c>
      <c r="F8" s="1"/>
      <c r="G8" s="1">
        <v>6</v>
      </c>
      <c r="H8" s="1" t="s">
        <v>48</v>
      </c>
      <c r="I8" s="1" t="s">
        <v>19</v>
      </c>
      <c r="J8">
        <v>6</v>
      </c>
      <c r="K8" t="s">
        <v>12</v>
      </c>
    </row>
    <row r="9" spans="1:11" x14ac:dyDescent="0.35">
      <c r="A9" s="1">
        <v>7</v>
      </c>
      <c r="B9" s="3"/>
      <c r="C9" s="4"/>
      <c r="D9" s="3"/>
      <c r="E9" s="1">
        <v>7</v>
      </c>
      <c r="F9" s="1"/>
      <c r="G9" s="1">
        <v>7</v>
      </c>
      <c r="H9" s="1" t="s">
        <v>59</v>
      </c>
      <c r="I9" s="1" t="s">
        <v>23</v>
      </c>
      <c r="J9">
        <v>7</v>
      </c>
      <c r="K9" t="s">
        <v>102</v>
      </c>
    </row>
    <row r="10" spans="1:11" x14ac:dyDescent="0.35">
      <c r="A10" s="1">
        <v>8</v>
      </c>
      <c r="B10" s="3"/>
      <c r="C10" s="4"/>
      <c r="D10" s="3"/>
      <c r="E10" s="1">
        <v>8</v>
      </c>
      <c r="F10" s="1"/>
      <c r="G10" s="1">
        <v>8</v>
      </c>
      <c r="H10" s="1" t="s">
        <v>21</v>
      </c>
      <c r="I10" s="1" t="s">
        <v>60</v>
      </c>
      <c r="J10">
        <v>8</v>
      </c>
      <c r="K10" t="s">
        <v>14</v>
      </c>
    </row>
    <row r="11" spans="1:11" x14ac:dyDescent="0.35">
      <c r="A11" s="1">
        <v>9</v>
      </c>
      <c r="B11" s="3"/>
      <c r="C11" s="4"/>
      <c r="D11" s="3"/>
      <c r="E11" s="1">
        <v>9</v>
      </c>
      <c r="F11" s="1"/>
      <c r="G11" s="1">
        <v>9</v>
      </c>
      <c r="H11" s="1" t="s">
        <v>8</v>
      </c>
      <c r="I11" s="1" t="s">
        <v>11</v>
      </c>
      <c r="J11">
        <v>9</v>
      </c>
      <c r="K11" t="s">
        <v>13</v>
      </c>
    </row>
    <row r="12" spans="1:11" x14ac:dyDescent="0.35">
      <c r="A12" s="1">
        <v>10</v>
      </c>
      <c r="B12" s="3"/>
      <c r="C12" s="4"/>
      <c r="D12" s="3"/>
      <c r="E12" s="1">
        <v>10</v>
      </c>
      <c r="F12" s="1"/>
      <c r="G12" s="1">
        <v>10</v>
      </c>
      <c r="H12" s="1" t="s">
        <v>24</v>
      </c>
      <c r="I12" s="1" t="s">
        <v>22</v>
      </c>
      <c r="J12">
        <v>10</v>
      </c>
      <c r="K12" t="s">
        <v>57</v>
      </c>
    </row>
    <row r="13" spans="1:11" x14ac:dyDescent="0.35">
      <c r="A13" s="1">
        <v>11</v>
      </c>
      <c r="B13" s="3"/>
      <c r="C13" s="4"/>
      <c r="D13" s="3"/>
      <c r="E13" s="1">
        <v>11</v>
      </c>
      <c r="F13" s="1"/>
      <c r="G13" s="1">
        <v>11</v>
      </c>
      <c r="H13" s="10" t="s">
        <v>53</v>
      </c>
      <c r="J13">
        <v>11</v>
      </c>
      <c r="K13" t="s">
        <v>17</v>
      </c>
    </row>
    <row r="14" spans="1:11" x14ac:dyDescent="0.35">
      <c r="A14" s="1">
        <v>12</v>
      </c>
      <c r="B14" s="3"/>
      <c r="C14" s="4"/>
      <c r="D14" s="3"/>
      <c r="E14" s="1">
        <v>12</v>
      </c>
      <c r="F14" s="1"/>
      <c r="G14" s="1">
        <v>12</v>
      </c>
      <c r="J14">
        <v>12</v>
      </c>
      <c r="K14" t="s">
        <v>20</v>
      </c>
    </row>
    <row r="15" spans="1:11" x14ac:dyDescent="0.35">
      <c r="A15" s="1">
        <v>13</v>
      </c>
      <c r="B15" s="3"/>
      <c r="C15" s="4"/>
      <c r="D15" s="3"/>
      <c r="E15" s="1">
        <v>13</v>
      </c>
      <c r="F15" s="1"/>
      <c r="G15" s="1">
        <v>13</v>
      </c>
      <c r="J15">
        <v>13</v>
      </c>
      <c r="K15" t="s">
        <v>24</v>
      </c>
    </row>
    <row r="16" spans="1:11" x14ac:dyDescent="0.35">
      <c r="A16" s="1">
        <v>14</v>
      </c>
      <c r="B16" s="3"/>
      <c r="C16" s="4"/>
      <c r="D16" s="3"/>
      <c r="E16" s="1">
        <v>14</v>
      </c>
      <c r="F16" s="1"/>
      <c r="G16" s="1">
        <v>14</v>
      </c>
      <c r="J16">
        <v>14</v>
      </c>
      <c r="K16" t="s">
        <v>19</v>
      </c>
    </row>
    <row r="17" spans="1:11" x14ac:dyDescent="0.35">
      <c r="A17" s="1">
        <v>15</v>
      </c>
      <c r="B17" s="3"/>
      <c r="C17" s="4"/>
      <c r="D17" s="3"/>
      <c r="E17" s="1">
        <v>15</v>
      </c>
      <c r="F17" s="1"/>
      <c r="G17" s="1">
        <v>15</v>
      </c>
      <c r="J17">
        <v>15</v>
      </c>
      <c r="K17" t="s">
        <v>48</v>
      </c>
    </row>
    <row r="18" spans="1:11" x14ac:dyDescent="0.35">
      <c r="A18" s="1">
        <v>16</v>
      </c>
      <c r="B18" s="3"/>
      <c r="C18" s="4"/>
      <c r="D18" s="3"/>
      <c r="E18" s="1">
        <v>16</v>
      </c>
      <c r="F18" s="1"/>
      <c r="G18" s="1">
        <v>16</v>
      </c>
      <c r="J18">
        <v>16</v>
      </c>
      <c r="K18" t="s">
        <v>22</v>
      </c>
    </row>
    <row r="19" spans="1:11" x14ac:dyDescent="0.35">
      <c r="A19" s="1">
        <v>17</v>
      </c>
      <c r="B19" s="3"/>
      <c r="C19" s="4"/>
      <c r="D19" s="3"/>
      <c r="E19" s="1"/>
      <c r="F19" s="1"/>
      <c r="G19" s="1"/>
      <c r="J19">
        <v>17</v>
      </c>
      <c r="K19" t="s">
        <v>64</v>
      </c>
    </row>
    <row r="20" spans="1:11" x14ac:dyDescent="0.35">
      <c r="A20" s="1">
        <v>18</v>
      </c>
      <c r="B20" s="3"/>
      <c r="C20" s="4"/>
      <c r="D20" s="3"/>
      <c r="E20" s="1"/>
      <c r="F20" s="1"/>
      <c r="G20" s="1"/>
      <c r="J20">
        <v>18</v>
      </c>
      <c r="K20" t="s">
        <v>23</v>
      </c>
    </row>
    <row r="21" spans="1:11" x14ac:dyDescent="0.35">
      <c r="A21" s="1">
        <v>19</v>
      </c>
      <c r="B21" s="3"/>
      <c r="C21" s="3"/>
      <c r="D21" s="3"/>
      <c r="E21" s="3"/>
      <c r="F21" s="3"/>
      <c r="G21" s="3"/>
      <c r="J21">
        <v>19</v>
      </c>
      <c r="K21" t="s">
        <v>42</v>
      </c>
    </row>
    <row r="22" spans="1:11" x14ac:dyDescent="0.35">
      <c r="A22" s="1">
        <v>20</v>
      </c>
      <c r="B22" s="3"/>
      <c r="C22" s="3"/>
      <c r="D22" s="3"/>
      <c r="E22" s="3"/>
      <c r="F22" s="3"/>
      <c r="G22" s="3"/>
      <c r="J22">
        <v>20</v>
      </c>
      <c r="K22" t="s">
        <v>21</v>
      </c>
    </row>
  </sheetData>
  <sortState xmlns:xlrd2="http://schemas.microsoft.com/office/spreadsheetml/2017/richdata2" ref="B3:B22">
    <sortCondition ref="B3:B22"/>
  </sortState>
  <mergeCells count="1"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42A0-1BD0-45DB-B07E-42383B0A1AC3}">
  <dimension ref="B2:H13"/>
  <sheetViews>
    <sheetView workbookViewId="0">
      <selection activeCell="H13" sqref="H13"/>
    </sheetView>
  </sheetViews>
  <sheetFormatPr defaultRowHeight="14.5" x14ac:dyDescent="0.35"/>
  <cols>
    <col min="2" max="2" width="13.7265625" style="5" customWidth="1"/>
    <col min="3" max="3" width="4.36328125" style="5" customWidth="1"/>
    <col min="4" max="4" width="12.453125" style="5" customWidth="1"/>
    <col min="5" max="5" width="3.36328125" customWidth="1"/>
    <col min="7" max="7" width="10.1796875" customWidth="1"/>
    <col min="8" max="8" width="12.453125" customWidth="1"/>
  </cols>
  <sheetData>
    <row r="2" spans="2:8" x14ac:dyDescent="0.35">
      <c r="B2" s="2" t="s">
        <v>40</v>
      </c>
      <c r="C2" s="2"/>
      <c r="D2" s="2" t="s">
        <v>44</v>
      </c>
      <c r="F2" t="s">
        <v>27</v>
      </c>
      <c r="G2" s="5" t="s">
        <v>40</v>
      </c>
      <c r="H2" s="5" t="s">
        <v>44</v>
      </c>
    </row>
    <row r="3" spans="2:8" x14ac:dyDescent="0.35">
      <c r="B3" s="1" t="s">
        <v>8</v>
      </c>
      <c r="C3" s="1" t="s">
        <v>25</v>
      </c>
      <c r="D3" s="1" t="s">
        <v>11</v>
      </c>
      <c r="F3" s="5" t="s">
        <v>8</v>
      </c>
      <c r="G3" s="1">
        <v>11</v>
      </c>
      <c r="H3" s="1">
        <v>9</v>
      </c>
    </row>
    <row r="4" spans="2:8" x14ac:dyDescent="0.35">
      <c r="B4" s="1" t="s">
        <v>47</v>
      </c>
      <c r="C4" s="1" t="s">
        <v>25</v>
      </c>
      <c r="D4" s="1" t="s">
        <v>22</v>
      </c>
      <c r="F4" s="5" t="s">
        <v>24</v>
      </c>
      <c r="G4" s="1">
        <v>13.5</v>
      </c>
      <c r="H4" s="1">
        <v>5.5</v>
      </c>
    </row>
    <row r="5" spans="2:8" x14ac:dyDescent="0.35">
      <c r="B5" s="1" t="s">
        <v>7</v>
      </c>
      <c r="C5" s="1" t="s">
        <v>25</v>
      </c>
      <c r="D5" s="1" t="s">
        <v>55</v>
      </c>
      <c r="F5" s="5" t="s">
        <v>7</v>
      </c>
      <c r="G5" s="1">
        <v>13.5</v>
      </c>
      <c r="H5" s="1">
        <v>5.5</v>
      </c>
    </row>
    <row r="6" spans="2:8" x14ac:dyDescent="0.35">
      <c r="B6" s="1" t="s">
        <v>9</v>
      </c>
      <c r="C6" s="1" t="s">
        <v>25</v>
      </c>
      <c r="D6" s="1" t="s">
        <v>56</v>
      </c>
      <c r="F6" s="5" t="s">
        <v>6</v>
      </c>
      <c r="G6" s="1">
        <v>7.5</v>
      </c>
      <c r="H6" s="1">
        <v>11.5</v>
      </c>
    </row>
    <row r="7" spans="2:8" x14ac:dyDescent="0.35">
      <c r="B7" s="1" t="s">
        <v>12</v>
      </c>
      <c r="C7" s="1" t="s">
        <v>25</v>
      </c>
      <c r="D7" s="1" t="s">
        <v>14</v>
      </c>
      <c r="F7" s="5" t="s">
        <v>12</v>
      </c>
      <c r="G7" s="1">
        <v>10</v>
      </c>
      <c r="H7" s="1">
        <v>8</v>
      </c>
    </row>
    <row r="8" spans="2:8" x14ac:dyDescent="0.35">
      <c r="B8" s="1" t="s">
        <v>57</v>
      </c>
      <c r="C8" s="1" t="s">
        <v>25</v>
      </c>
      <c r="D8" s="1" t="s">
        <v>13</v>
      </c>
      <c r="F8" s="5" t="s">
        <v>57</v>
      </c>
      <c r="G8" s="1">
        <v>11.5</v>
      </c>
      <c r="H8" s="1">
        <v>6.5</v>
      </c>
    </row>
    <row r="9" spans="2:8" x14ac:dyDescent="0.35">
      <c r="B9" s="1" t="s">
        <v>17</v>
      </c>
      <c r="C9" s="1" t="s">
        <v>25</v>
      </c>
      <c r="D9" s="1" t="s">
        <v>58</v>
      </c>
      <c r="F9" s="5" t="s">
        <v>95</v>
      </c>
      <c r="G9" s="1">
        <v>9</v>
      </c>
      <c r="H9" s="1">
        <v>9</v>
      </c>
    </row>
    <row r="10" spans="2:8" x14ac:dyDescent="0.35">
      <c r="B10" s="1" t="s">
        <v>48</v>
      </c>
      <c r="C10" s="1" t="s">
        <v>25</v>
      </c>
      <c r="D10" s="1" t="s">
        <v>19</v>
      </c>
      <c r="F10" s="5" t="s">
        <v>48</v>
      </c>
      <c r="G10" s="1">
        <v>12.5</v>
      </c>
      <c r="H10" s="1">
        <v>5.5</v>
      </c>
    </row>
    <row r="11" spans="2:8" x14ac:dyDescent="0.35">
      <c r="B11" s="1" t="s">
        <v>59</v>
      </c>
      <c r="C11" s="1" t="s">
        <v>25</v>
      </c>
      <c r="D11" s="1" t="s">
        <v>23</v>
      </c>
      <c r="F11" s="5" t="s">
        <v>95</v>
      </c>
      <c r="G11" s="1">
        <v>9</v>
      </c>
      <c r="H11" s="1">
        <v>9</v>
      </c>
    </row>
    <row r="12" spans="2:8" x14ac:dyDescent="0.35">
      <c r="B12" s="1" t="s">
        <v>21</v>
      </c>
      <c r="C12" s="1" t="s">
        <v>25</v>
      </c>
      <c r="D12" s="1" t="s">
        <v>60</v>
      </c>
      <c r="F12" s="5" t="s">
        <v>60</v>
      </c>
      <c r="G12" s="1">
        <v>10.5</v>
      </c>
      <c r="H12" s="1">
        <v>7.5</v>
      </c>
    </row>
    <row r="13" spans="2:8" ht="21" x14ac:dyDescent="0.5">
      <c r="G13" s="8">
        <f>SUM(G3:G12)</f>
        <v>108</v>
      </c>
      <c r="H13" s="8">
        <f>SUM(H3:H12)</f>
        <v>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0762-E1BA-4D50-870C-C96B4047B1E0}">
  <dimension ref="A2:G26"/>
  <sheetViews>
    <sheetView tabSelected="1" topLeftCell="A2" workbookViewId="0">
      <selection activeCell="D11" sqref="D11"/>
    </sheetView>
  </sheetViews>
  <sheetFormatPr defaultRowHeight="14.5" x14ac:dyDescent="0.35"/>
  <cols>
    <col min="1" max="1" width="13.6328125" style="5" customWidth="1"/>
    <col min="2" max="7" width="8.7265625" style="5"/>
  </cols>
  <sheetData>
    <row r="2" spans="1:7" x14ac:dyDescent="0.35">
      <c r="A2" s="2" t="s">
        <v>40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</row>
    <row r="3" spans="1:7" x14ac:dyDescent="0.35">
      <c r="A3" s="1" t="s">
        <v>8</v>
      </c>
      <c r="B3" s="1">
        <v>6</v>
      </c>
      <c r="C3" s="1"/>
      <c r="D3" s="1"/>
      <c r="E3" s="1">
        <v>2</v>
      </c>
      <c r="F3" s="1"/>
      <c r="G3" s="1" t="s">
        <v>34</v>
      </c>
    </row>
    <row r="4" spans="1:7" x14ac:dyDescent="0.35">
      <c r="A4" s="1" t="s">
        <v>18</v>
      </c>
      <c r="B4" s="1">
        <v>3</v>
      </c>
      <c r="C4" s="1">
        <v>3</v>
      </c>
      <c r="D4" s="1"/>
      <c r="E4" s="1">
        <v>2</v>
      </c>
      <c r="F4" s="1"/>
      <c r="G4" s="1" t="s">
        <v>80</v>
      </c>
    </row>
    <row r="5" spans="1:7" x14ac:dyDescent="0.35">
      <c r="A5" s="1" t="s">
        <v>7</v>
      </c>
      <c r="B5" s="1">
        <v>6</v>
      </c>
      <c r="C5" s="1"/>
      <c r="D5" s="1"/>
      <c r="E5" s="1">
        <v>1</v>
      </c>
      <c r="F5" s="1" t="s">
        <v>76</v>
      </c>
      <c r="G5" s="1" t="s">
        <v>80</v>
      </c>
    </row>
    <row r="6" spans="1:7" x14ac:dyDescent="0.35">
      <c r="A6" s="1" t="s">
        <v>9</v>
      </c>
      <c r="B6" s="1">
        <v>4</v>
      </c>
      <c r="C6" s="1">
        <v>2</v>
      </c>
      <c r="D6" s="1"/>
      <c r="E6" s="1">
        <v>3</v>
      </c>
      <c r="F6" s="1" t="s">
        <v>76</v>
      </c>
      <c r="G6" s="1" t="s">
        <v>80</v>
      </c>
    </row>
    <row r="7" spans="1:7" x14ac:dyDescent="0.35">
      <c r="A7" s="1" t="s">
        <v>12</v>
      </c>
      <c r="B7" s="1">
        <v>3</v>
      </c>
      <c r="C7" s="1">
        <v>3</v>
      </c>
      <c r="D7" s="1"/>
      <c r="E7" s="1">
        <v>1</v>
      </c>
      <c r="F7" s="1"/>
      <c r="G7" s="1"/>
    </row>
    <row r="8" spans="1:7" x14ac:dyDescent="0.35">
      <c r="A8" s="1" t="s">
        <v>57</v>
      </c>
      <c r="B8" s="1">
        <v>3</v>
      </c>
      <c r="C8" s="1">
        <v>3</v>
      </c>
      <c r="D8" s="1"/>
      <c r="E8" s="1">
        <v>1</v>
      </c>
      <c r="F8" s="1" t="s">
        <v>76</v>
      </c>
      <c r="G8" s="1"/>
    </row>
    <row r="9" spans="1:7" x14ac:dyDescent="0.35">
      <c r="A9" s="1" t="s">
        <v>17</v>
      </c>
      <c r="B9" s="1">
        <v>2</v>
      </c>
      <c r="C9" s="1">
        <v>3</v>
      </c>
      <c r="D9" s="1">
        <v>1</v>
      </c>
      <c r="E9" s="1">
        <v>1</v>
      </c>
      <c r="F9" s="1"/>
      <c r="G9" s="1"/>
    </row>
    <row r="10" spans="1:7" x14ac:dyDescent="0.35">
      <c r="A10" s="1" t="s">
        <v>48</v>
      </c>
      <c r="B10" s="1">
        <v>2</v>
      </c>
      <c r="C10" s="1">
        <v>4</v>
      </c>
      <c r="D10" s="1"/>
      <c r="E10" s="1"/>
      <c r="F10" s="1"/>
      <c r="G10" s="1"/>
    </row>
    <row r="11" spans="1:7" x14ac:dyDescent="0.35">
      <c r="A11" s="1" t="s">
        <v>59</v>
      </c>
      <c r="B11" s="1">
        <v>2</v>
      </c>
      <c r="C11" s="1">
        <v>3</v>
      </c>
      <c r="D11" s="1">
        <v>1</v>
      </c>
      <c r="E11" s="1">
        <v>1</v>
      </c>
      <c r="F11" s="1"/>
      <c r="G11" s="1" t="s">
        <v>80</v>
      </c>
    </row>
    <row r="12" spans="1:7" x14ac:dyDescent="0.35">
      <c r="A12" s="1" t="s">
        <v>21</v>
      </c>
      <c r="B12" s="1">
        <v>3</v>
      </c>
      <c r="C12" s="1">
        <v>3</v>
      </c>
      <c r="D12" s="1"/>
      <c r="E12" s="1">
        <v>1</v>
      </c>
      <c r="F12" s="1"/>
      <c r="G12" s="1"/>
    </row>
    <row r="13" spans="1:7" ht="18.5" x14ac:dyDescent="0.45">
      <c r="B13" s="7">
        <f>SUM(B3:B12)</f>
        <v>34</v>
      </c>
      <c r="C13" s="7">
        <f>SUM(C3:C12)</f>
        <v>24</v>
      </c>
      <c r="D13" s="7">
        <f>SUM(D3:D12)</f>
        <v>2</v>
      </c>
    </row>
    <row r="15" spans="1:7" x14ac:dyDescent="0.35">
      <c r="A15" s="2" t="s">
        <v>44</v>
      </c>
      <c r="B15" s="1" t="s">
        <v>34</v>
      </c>
      <c r="C15" s="1" t="s">
        <v>35</v>
      </c>
      <c r="D15" s="1" t="s">
        <v>36</v>
      </c>
      <c r="E15" s="1" t="s">
        <v>37</v>
      </c>
      <c r="F15" s="1" t="s">
        <v>38</v>
      </c>
      <c r="G15" s="1" t="s">
        <v>39</v>
      </c>
    </row>
    <row r="16" spans="1:7" x14ac:dyDescent="0.35">
      <c r="A16" s="1" t="s">
        <v>11</v>
      </c>
      <c r="B16" s="1">
        <v>2</v>
      </c>
      <c r="C16" s="1">
        <v>4</v>
      </c>
      <c r="D16" s="1"/>
      <c r="E16" s="1">
        <v>1</v>
      </c>
      <c r="F16" s="1"/>
      <c r="G16" s="1"/>
    </row>
    <row r="17" spans="1:7" x14ac:dyDescent="0.35">
      <c r="A17" s="1" t="s">
        <v>22</v>
      </c>
      <c r="B17" s="1">
        <v>2</v>
      </c>
      <c r="C17" s="1">
        <v>4</v>
      </c>
      <c r="D17" s="1"/>
      <c r="E17" s="1"/>
      <c r="F17" s="1" t="s">
        <v>34</v>
      </c>
      <c r="G17" s="1"/>
    </row>
    <row r="18" spans="1:7" x14ac:dyDescent="0.35">
      <c r="A18" s="1" t="s">
        <v>55</v>
      </c>
      <c r="B18" s="1">
        <v>4</v>
      </c>
      <c r="C18" s="1">
        <v>2</v>
      </c>
      <c r="D18" s="1"/>
      <c r="E18" s="1">
        <v>4</v>
      </c>
      <c r="F18" s="1"/>
      <c r="G18" s="1"/>
    </row>
    <row r="19" spans="1:7" x14ac:dyDescent="0.35">
      <c r="A19" s="1" t="s">
        <v>56</v>
      </c>
      <c r="B19" s="1">
        <v>4</v>
      </c>
      <c r="C19" s="1">
        <v>2</v>
      </c>
      <c r="D19" s="1"/>
      <c r="E19" s="1">
        <v>1</v>
      </c>
      <c r="F19" s="1"/>
      <c r="G19" s="1"/>
    </row>
    <row r="20" spans="1:7" x14ac:dyDescent="0.35">
      <c r="A20" s="1" t="s">
        <v>14</v>
      </c>
      <c r="B20" s="1">
        <v>1</v>
      </c>
      <c r="C20" s="1">
        <v>5</v>
      </c>
      <c r="D20" s="1"/>
      <c r="E20" s="1">
        <v>2</v>
      </c>
      <c r="F20" s="1"/>
      <c r="G20" s="1"/>
    </row>
    <row r="21" spans="1:7" x14ac:dyDescent="0.35">
      <c r="A21" s="1" t="s">
        <v>13</v>
      </c>
      <c r="B21" s="1">
        <v>3</v>
      </c>
      <c r="C21" s="1">
        <v>3</v>
      </c>
      <c r="D21" s="1"/>
      <c r="E21" s="1">
        <v>1</v>
      </c>
      <c r="F21" s="1"/>
      <c r="G21" s="1"/>
    </row>
    <row r="22" spans="1:7" x14ac:dyDescent="0.35">
      <c r="A22" s="1" t="s">
        <v>58</v>
      </c>
      <c r="B22" s="1">
        <v>2</v>
      </c>
      <c r="C22" s="1">
        <v>3</v>
      </c>
      <c r="D22" s="1">
        <v>1</v>
      </c>
      <c r="E22" s="1"/>
      <c r="F22" s="1"/>
      <c r="G22" s="1"/>
    </row>
    <row r="23" spans="1:7" x14ac:dyDescent="0.35">
      <c r="A23" s="1" t="s">
        <v>19</v>
      </c>
      <c r="B23" s="1">
        <v>1</v>
      </c>
      <c r="C23" s="1">
        <v>5</v>
      </c>
      <c r="D23" s="1"/>
      <c r="E23" s="1">
        <v>1</v>
      </c>
      <c r="F23" s="1"/>
      <c r="G23" s="1"/>
    </row>
    <row r="24" spans="1:7" x14ac:dyDescent="0.35">
      <c r="A24" s="1" t="s">
        <v>23</v>
      </c>
      <c r="B24" s="1">
        <v>2</v>
      </c>
      <c r="C24" s="1">
        <v>3</v>
      </c>
      <c r="D24" s="1">
        <v>1</v>
      </c>
      <c r="E24" s="1">
        <v>2</v>
      </c>
      <c r="F24" s="1"/>
      <c r="G24" s="1"/>
    </row>
    <row r="25" spans="1:7" x14ac:dyDescent="0.35">
      <c r="A25" s="1" t="s">
        <v>60</v>
      </c>
      <c r="B25" s="1">
        <v>3</v>
      </c>
      <c r="C25" s="1">
        <v>3</v>
      </c>
      <c r="D25" s="1"/>
      <c r="E25" s="1">
        <v>1</v>
      </c>
      <c r="F25" s="1"/>
      <c r="G25" s="1"/>
    </row>
    <row r="26" spans="1:7" ht="18.5" x14ac:dyDescent="0.45">
      <c r="B26" s="7">
        <f>SUM(B16:B25)</f>
        <v>24</v>
      </c>
      <c r="C26" s="7">
        <f>SUM(C16:C25)</f>
        <v>34</v>
      </c>
      <c r="D26" s="7">
        <f>SUM(D16:D25)</f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7571-E0AF-473A-A12F-712777D22C67}">
  <dimension ref="A2:C24"/>
  <sheetViews>
    <sheetView workbookViewId="0">
      <selection activeCell="F14" sqref="F14"/>
    </sheetView>
  </sheetViews>
  <sheetFormatPr defaultRowHeight="14.5" x14ac:dyDescent="0.35"/>
  <cols>
    <col min="1" max="1" width="13.81640625" customWidth="1"/>
    <col min="2" max="2" width="13.453125" customWidth="1"/>
    <col min="3" max="3" width="8.7265625" style="11"/>
  </cols>
  <sheetData>
    <row r="2" spans="1:3" x14ac:dyDescent="0.35">
      <c r="A2" t="s">
        <v>96</v>
      </c>
      <c r="B2" t="s">
        <v>108</v>
      </c>
      <c r="C2" s="11" t="s">
        <v>109</v>
      </c>
    </row>
    <row r="3" spans="1:3" x14ac:dyDescent="0.35">
      <c r="A3" t="s">
        <v>100</v>
      </c>
      <c r="B3" t="s">
        <v>114</v>
      </c>
      <c r="C3" s="11" t="s">
        <v>115</v>
      </c>
    </row>
    <row r="4" spans="1:3" x14ac:dyDescent="0.35">
      <c r="A4" t="s">
        <v>97</v>
      </c>
      <c r="B4" t="s">
        <v>110</v>
      </c>
      <c r="C4" s="11" t="s">
        <v>111</v>
      </c>
    </row>
    <row r="5" spans="1:3" x14ac:dyDescent="0.35">
      <c r="A5" t="s">
        <v>98</v>
      </c>
      <c r="B5" t="s">
        <v>112</v>
      </c>
      <c r="C5" s="11" t="s">
        <v>109</v>
      </c>
    </row>
    <row r="6" spans="1:3" x14ac:dyDescent="0.35">
      <c r="A6" t="s">
        <v>99</v>
      </c>
      <c r="B6" t="s">
        <v>113</v>
      </c>
      <c r="C6" s="11" t="s">
        <v>109</v>
      </c>
    </row>
    <row r="7" spans="1:3" x14ac:dyDescent="0.35">
      <c r="A7" t="s">
        <v>102</v>
      </c>
      <c r="B7" t="s">
        <v>117</v>
      </c>
      <c r="C7" s="11" t="s">
        <v>109</v>
      </c>
    </row>
    <row r="8" spans="1:3" x14ac:dyDescent="0.35">
      <c r="A8" t="s">
        <v>103</v>
      </c>
      <c r="B8" t="s">
        <v>118</v>
      </c>
      <c r="C8" s="11" t="s">
        <v>119</v>
      </c>
    </row>
    <row r="9" spans="1:3" x14ac:dyDescent="0.35">
      <c r="A9" t="s">
        <v>101</v>
      </c>
      <c r="B9" t="s">
        <v>116</v>
      </c>
      <c r="C9" s="11" t="s">
        <v>109</v>
      </c>
    </row>
    <row r="10" spans="1:3" x14ac:dyDescent="0.35">
      <c r="A10" t="s">
        <v>47</v>
      </c>
      <c r="B10" t="s">
        <v>121</v>
      </c>
      <c r="C10" s="11" t="s">
        <v>109</v>
      </c>
    </row>
    <row r="11" spans="1:3" x14ac:dyDescent="0.35">
      <c r="A11" t="s">
        <v>104</v>
      </c>
      <c r="B11" t="s">
        <v>120</v>
      </c>
      <c r="C11" s="11" t="s">
        <v>111</v>
      </c>
    </row>
    <row r="12" spans="1:3" x14ac:dyDescent="0.35">
      <c r="A12" t="s">
        <v>126</v>
      </c>
      <c r="B12" t="s">
        <v>127</v>
      </c>
      <c r="C12" s="11" t="s">
        <v>115</v>
      </c>
    </row>
    <row r="13" spans="1:3" x14ac:dyDescent="0.35">
      <c r="A13" t="s">
        <v>105</v>
      </c>
      <c r="B13" t="s">
        <v>122</v>
      </c>
      <c r="C13" s="11" t="s">
        <v>109</v>
      </c>
    </row>
    <row r="14" spans="1:3" x14ac:dyDescent="0.35">
      <c r="A14" t="s">
        <v>15</v>
      </c>
      <c r="B14" t="s">
        <v>123</v>
      </c>
      <c r="C14" s="11" t="s">
        <v>115</v>
      </c>
    </row>
    <row r="15" spans="1:3" x14ac:dyDescent="0.35">
      <c r="A15" t="s">
        <v>106</v>
      </c>
      <c r="B15" t="s">
        <v>122</v>
      </c>
      <c r="C15" s="11" t="s">
        <v>109</v>
      </c>
    </row>
    <row r="16" spans="1:3" x14ac:dyDescent="0.35">
      <c r="A16" t="s">
        <v>107</v>
      </c>
      <c r="B16" t="s">
        <v>124</v>
      </c>
      <c r="C16" s="11" t="s">
        <v>125</v>
      </c>
    </row>
    <row r="17" spans="1:3" x14ac:dyDescent="0.35">
      <c r="A17" t="s">
        <v>12</v>
      </c>
      <c r="B17" t="s">
        <v>124</v>
      </c>
      <c r="C17" s="11" t="s">
        <v>109</v>
      </c>
    </row>
    <row r="18" spans="1:3" x14ac:dyDescent="0.35">
      <c r="A18" t="s">
        <v>128</v>
      </c>
      <c r="B18" t="s">
        <v>134</v>
      </c>
      <c r="C18" s="11" t="s">
        <v>125</v>
      </c>
    </row>
    <row r="19" spans="1:3" x14ac:dyDescent="0.35">
      <c r="A19" t="s">
        <v>129</v>
      </c>
      <c r="B19" s="9" t="s">
        <v>135</v>
      </c>
      <c r="C19" s="11" t="s">
        <v>136</v>
      </c>
    </row>
    <row r="20" spans="1:3" x14ac:dyDescent="0.35">
      <c r="A20" t="s">
        <v>130</v>
      </c>
      <c r="B20" t="s">
        <v>137</v>
      </c>
      <c r="C20" s="11" t="s">
        <v>109</v>
      </c>
    </row>
    <row r="21" spans="1:3" x14ac:dyDescent="0.35">
      <c r="A21" t="s">
        <v>13</v>
      </c>
      <c r="B21" s="12" t="s">
        <v>138</v>
      </c>
      <c r="C21" s="11" t="s">
        <v>139</v>
      </c>
    </row>
    <row r="22" spans="1:3" x14ac:dyDescent="0.35">
      <c r="A22" t="s">
        <v>131</v>
      </c>
      <c r="B22" s="12" t="s">
        <v>140</v>
      </c>
      <c r="C22" s="11" t="s">
        <v>111</v>
      </c>
    </row>
    <row r="23" spans="1:3" x14ac:dyDescent="0.35">
      <c r="A23" t="s">
        <v>132</v>
      </c>
      <c r="B23" t="s">
        <v>141</v>
      </c>
      <c r="C23" s="11" t="s">
        <v>111</v>
      </c>
    </row>
    <row r="24" spans="1:3" x14ac:dyDescent="0.35">
      <c r="A24" t="s">
        <v>133</v>
      </c>
      <c r="B24" t="s">
        <v>142</v>
      </c>
      <c r="C24" s="11" t="s">
        <v>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FC68-0743-473B-86D1-EB64A3D4BD3B}">
  <dimension ref="A1:C8"/>
  <sheetViews>
    <sheetView workbookViewId="0">
      <selection activeCell="E4" sqref="E4"/>
    </sheetView>
  </sheetViews>
  <sheetFormatPr defaultRowHeight="14.5" x14ac:dyDescent="0.35"/>
  <cols>
    <col min="2" max="2" width="17.6328125" style="5" customWidth="1"/>
    <col min="3" max="3" width="19.6328125" style="5" customWidth="1"/>
  </cols>
  <sheetData>
    <row r="1" spans="1:3" x14ac:dyDescent="0.35">
      <c r="B1" s="5" t="s">
        <v>40</v>
      </c>
      <c r="C1" s="5" t="s">
        <v>41</v>
      </c>
    </row>
    <row r="2" spans="1:3" x14ac:dyDescent="0.35">
      <c r="A2" s="3" t="s">
        <v>28</v>
      </c>
      <c r="B2" s="1">
        <v>55</v>
      </c>
      <c r="C2" s="1">
        <v>37</v>
      </c>
    </row>
    <row r="3" spans="1:3" x14ac:dyDescent="0.35">
      <c r="A3" s="3" t="s">
        <v>29</v>
      </c>
      <c r="B3" s="1">
        <v>52</v>
      </c>
      <c r="C3" s="1">
        <v>52</v>
      </c>
    </row>
    <row r="4" spans="1:3" x14ac:dyDescent="0.35">
      <c r="A4" s="3" t="s">
        <v>30</v>
      </c>
      <c r="B4" s="1">
        <v>50</v>
      </c>
      <c r="C4" s="1">
        <v>48</v>
      </c>
    </row>
    <row r="5" spans="1:3" x14ac:dyDescent="0.35">
      <c r="A5" s="3" t="s">
        <v>31</v>
      </c>
      <c r="B5" s="1">
        <v>47</v>
      </c>
      <c r="C5" s="1">
        <v>52.5</v>
      </c>
    </row>
    <row r="6" spans="1:3" x14ac:dyDescent="0.35">
      <c r="A6" s="3" t="s">
        <v>43</v>
      </c>
      <c r="B6" s="1">
        <v>73.5</v>
      </c>
      <c r="C6" s="1">
        <v>62.5</v>
      </c>
    </row>
    <row r="7" spans="1:3" x14ac:dyDescent="0.35">
      <c r="A7" s="3" t="s">
        <v>32</v>
      </c>
      <c r="B7" s="1">
        <v>108</v>
      </c>
      <c r="C7" s="1">
        <v>77</v>
      </c>
    </row>
    <row r="8" spans="1:3" x14ac:dyDescent="0.35">
      <c r="A8" t="s">
        <v>33</v>
      </c>
      <c r="B8" s="5">
        <f>SUM(B2:B7)</f>
        <v>385.5</v>
      </c>
      <c r="C8" s="5">
        <f>SUM(C2:C7)</f>
        <v>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76DE-B15A-4DCE-BEA1-3F20C2535617}">
  <dimension ref="A1:L29"/>
  <sheetViews>
    <sheetView workbookViewId="0">
      <selection activeCell="A2" sqref="A2:H7"/>
    </sheetView>
  </sheetViews>
  <sheetFormatPr defaultRowHeight="14.5" x14ac:dyDescent="0.35"/>
  <cols>
    <col min="4" max="4" width="8.7265625" style="5"/>
    <col min="8" max="8" width="8.7265625" style="5"/>
    <col min="9" max="9" width="3.81640625" customWidth="1"/>
    <col min="10" max="10" width="20.453125" customWidth="1"/>
    <col min="11" max="11" width="17" customWidth="1"/>
    <col min="12" max="12" width="19.1796875" customWidth="1"/>
  </cols>
  <sheetData>
    <row r="1" spans="1:12" x14ac:dyDescent="0.35">
      <c r="A1" t="s">
        <v>45</v>
      </c>
    </row>
    <row r="2" spans="1:12" x14ac:dyDescent="0.35">
      <c r="A2" s="1"/>
      <c r="B2" s="3" t="s">
        <v>40</v>
      </c>
      <c r="C2" s="3"/>
      <c r="D2" s="1"/>
      <c r="E2" s="1"/>
      <c r="F2" s="3" t="s">
        <v>44</v>
      </c>
      <c r="G2" s="3"/>
      <c r="J2" t="s">
        <v>27</v>
      </c>
      <c r="K2" s="5" t="s">
        <v>40</v>
      </c>
      <c r="L2" s="5" t="s">
        <v>44</v>
      </c>
    </row>
    <row r="3" spans="1:12" x14ac:dyDescent="0.35">
      <c r="A3" s="1">
        <v>1</v>
      </c>
      <c r="B3" s="3" t="s">
        <v>8</v>
      </c>
      <c r="C3" s="3" t="s">
        <v>24</v>
      </c>
      <c r="D3" s="1">
        <v>17</v>
      </c>
      <c r="E3" s="1" t="s">
        <v>25</v>
      </c>
      <c r="F3" s="3" t="s">
        <v>61</v>
      </c>
      <c r="G3" s="3" t="s">
        <v>22</v>
      </c>
      <c r="H3" s="5">
        <v>23</v>
      </c>
      <c r="J3" t="s">
        <v>72</v>
      </c>
      <c r="K3" s="1">
        <v>11</v>
      </c>
      <c r="L3" s="1">
        <v>8</v>
      </c>
    </row>
    <row r="4" spans="1:12" x14ac:dyDescent="0.35">
      <c r="A4" s="1">
        <v>2</v>
      </c>
      <c r="B4" s="3" t="s">
        <v>12</v>
      </c>
      <c r="C4" s="3" t="s">
        <v>17</v>
      </c>
      <c r="D4" s="1">
        <v>17</v>
      </c>
      <c r="E4" s="1" t="s">
        <v>25</v>
      </c>
      <c r="F4" s="3" t="s">
        <v>20</v>
      </c>
      <c r="G4" s="3" t="s">
        <v>19</v>
      </c>
      <c r="H4" s="5">
        <v>26</v>
      </c>
      <c r="J4" t="s">
        <v>73</v>
      </c>
      <c r="K4" s="1">
        <v>15.5</v>
      </c>
      <c r="L4" s="1">
        <v>2.5</v>
      </c>
    </row>
    <row r="5" spans="1:12" x14ac:dyDescent="0.35">
      <c r="A5" s="1">
        <v>3</v>
      </c>
      <c r="B5" s="3" t="s">
        <v>9</v>
      </c>
      <c r="C5" s="3" t="s">
        <v>21</v>
      </c>
      <c r="D5" s="1">
        <v>25</v>
      </c>
      <c r="E5" s="1" t="s">
        <v>25</v>
      </c>
      <c r="F5" s="3" t="s">
        <v>13</v>
      </c>
      <c r="G5" s="3" t="s">
        <v>60</v>
      </c>
      <c r="H5" s="5">
        <v>28</v>
      </c>
      <c r="J5" t="s">
        <v>74</v>
      </c>
      <c r="K5" s="1">
        <v>9.5</v>
      </c>
      <c r="L5" s="1">
        <v>8.5</v>
      </c>
    </row>
    <row r="6" spans="1:12" x14ac:dyDescent="0.35">
      <c r="A6" s="1">
        <v>4</v>
      </c>
      <c r="B6" s="3" t="s">
        <v>48</v>
      </c>
      <c r="C6" s="3" t="s">
        <v>57</v>
      </c>
      <c r="D6" s="1">
        <v>25</v>
      </c>
      <c r="E6" s="1" t="s">
        <v>25</v>
      </c>
      <c r="F6" s="3" t="s">
        <v>62</v>
      </c>
      <c r="G6" s="3" t="s">
        <v>63</v>
      </c>
      <c r="H6" s="5">
        <v>10</v>
      </c>
      <c r="J6" t="s">
        <v>65</v>
      </c>
      <c r="K6" s="1">
        <v>7.5</v>
      </c>
      <c r="L6" s="1">
        <v>10.5</v>
      </c>
    </row>
    <row r="7" spans="1:12" x14ac:dyDescent="0.35">
      <c r="A7" s="1">
        <v>5</v>
      </c>
      <c r="B7" s="3" t="s">
        <v>54</v>
      </c>
      <c r="C7" s="3" t="s">
        <v>64</v>
      </c>
      <c r="D7" s="1">
        <v>18</v>
      </c>
      <c r="E7" s="1" t="s">
        <v>25</v>
      </c>
      <c r="F7" s="3" t="s">
        <v>6</v>
      </c>
      <c r="G7" s="3" t="s">
        <v>23</v>
      </c>
      <c r="H7" s="5">
        <v>21</v>
      </c>
      <c r="J7" t="s">
        <v>75</v>
      </c>
      <c r="K7" s="1">
        <v>11.5</v>
      </c>
      <c r="L7" s="1">
        <v>7.5</v>
      </c>
    </row>
    <row r="8" spans="1:12" x14ac:dyDescent="0.35">
      <c r="K8" s="5">
        <f>SUM(K3:K7)</f>
        <v>55</v>
      </c>
      <c r="L8" s="5">
        <f>SUM(L3:L7)</f>
        <v>37</v>
      </c>
    </row>
    <row r="9" spans="1:12" x14ac:dyDescent="0.35">
      <c r="F9">
        <v>1</v>
      </c>
      <c r="G9" t="s">
        <v>54</v>
      </c>
    </row>
    <row r="10" spans="1:12" x14ac:dyDescent="0.35">
      <c r="B10" s="3" t="s">
        <v>6</v>
      </c>
      <c r="F10">
        <v>2</v>
      </c>
      <c r="G10" t="s">
        <v>55</v>
      </c>
    </row>
    <row r="11" spans="1:12" x14ac:dyDescent="0.35">
      <c r="B11" s="3" t="s">
        <v>7</v>
      </c>
      <c r="F11">
        <v>3</v>
      </c>
      <c r="G11" t="s">
        <v>6</v>
      </c>
    </row>
    <row r="12" spans="1:12" x14ac:dyDescent="0.35">
      <c r="B12" s="6" t="s">
        <v>8</v>
      </c>
      <c r="F12">
        <v>4</v>
      </c>
      <c r="G12" t="s">
        <v>8</v>
      </c>
    </row>
    <row r="13" spans="1:12" x14ac:dyDescent="0.35">
      <c r="B13" s="3" t="s">
        <v>9</v>
      </c>
      <c r="F13">
        <v>5</v>
      </c>
      <c r="G13" t="s">
        <v>9</v>
      </c>
    </row>
    <row r="14" spans="1:12" x14ac:dyDescent="0.35">
      <c r="B14" s="3" t="s">
        <v>10</v>
      </c>
      <c r="F14">
        <v>6</v>
      </c>
      <c r="G14" t="s">
        <v>12</v>
      </c>
    </row>
    <row r="15" spans="1:12" x14ac:dyDescent="0.35">
      <c r="B15" s="6" t="s">
        <v>11</v>
      </c>
      <c r="F15">
        <v>7</v>
      </c>
      <c r="G15" t="s">
        <v>102</v>
      </c>
    </row>
    <row r="16" spans="1:12" x14ac:dyDescent="0.35">
      <c r="B16" s="3" t="s">
        <v>12</v>
      </c>
      <c r="F16">
        <v>8</v>
      </c>
      <c r="G16" t="s">
        <v>14</v>
      </c>
    </row>
    <row r="17" spans="2:7" x14ac:dyDescent="0.35">
      <c r="B17" s="3" t="s">
        <v>13</v>
      </c>
      <c r="F17">
        <v>9</v>
      </c>
      <c r="G17" t="s">
        <v>13</v>
      </c>
    </row>
    <row r="18" spans="2:7" x14ac:dyDescent="0.35">
      <c r="B18" s="3" t="s">
        <v>14</v>
      </c>
      <c r="F18">
        <v>10</v>
      </c>
      <c r="G18" t="s">
        <v>57</v>
      </c>
    </row>
    <row r="19" spans="2:7" x14ac:dyDescent="0.35">
      <c r="B19" s="3" t="s">
        <v>15</v>
      </c>
      <c r="F19">
        <v>11</v>
      </c>
      <c r="G19" t="s">
        <v>17</v>
      </c>
    </row>
    <row r="20" spans="2:7" x14ac:dyDescent="0.35">
      <c r="B20" s="3" t="s">
        <v>16</v>
      </c>
      <c r="F20">
        <v>12</v>
      </c>
      <c r="G20" t="s">
        <v>20</v>
      </c>
    </row>
    <row r="21" spans="2:7" x14ac:dyDescent="0.35">
      <c r="B21" s="3" t="s">
        <v>17</v>
      </c>
      <c r="F21">
        <v>13</v>
      </c>
      <c r="G21" t="s">
        <v>24</v>
      </c>
    </row>
    <row r="22" spans="2:7" x14ac:dyDescent="0.35">
      <c r="B22" s="6" t="s">
        <v>18</v>
      </c>
      <c r="F22">
        <v>14</v>
      </c>
      <c r="G22" t="s">
        <v>19</v>
      </c>
    </row>
    <row r="23" spans="2:7" x14ac:dyDescent="0.35">
      <c r="B23" s="3" t="s">
        <v>19</v>
      </c>
      <c r="F23">
        <v>15</v>
      </c>
      <c r="G23" t="s">
        <v>48</v>
      </c>
    </row>
    <row r="24" spans="2:7" x14ac:dyDescent="0.35">
      <c r="B24" s="3" t="s">
        <v>20</v>
      </c>
      <c r="F24">
        <v>16</v>
      </c>
      <c r="G24" t="s">
        <v>22</v>
      </c>
    </row>
    <row r="25" spans="2:7" x14ac:dyDescent="0.35">
      <c r="B25" s="3" t="s">
        <v>21</v>
      </c>
      <c r="F25">
        <v>17</v>
      </c>
      <c r="G25" t="s">
        <v>64</v>
      </c>
    </row>
    <row r="26" spans="2:7" x14ac:dyDescent="0.35">
      <c r="B26" s="6" t="s">
        <v>22</v>
      </c>
      <c r="F26">
        <v>18</v>
      </c>
      <c r="G26" t="s">
        <v>23</v>
      </c>
    </row>
    <row r="27" spans="2:7" x14ac:dyDescent="0.35">
      <c r="B27" s="3" t="s">
        <v>42</v>
      </c>
      <c r="F27">
        <v>19</v>
      </c>
      <c r="G27" t="s">
        <v>42</v>
      </c>
    </row>
    <row r="28" spans="2:7" x14ac:dyDescent="0.35">
      <c r="B28" s="3" t="s">
        <v>26</v>
      </c>
      <c r="F28">
        <v>20</v>
      </c>
      <c r="G28" t="s">
        <v>21</v>
      </c>
    </row>
    <row r="29" spans="2:7" x14ac:dyDescent="0.35">
      <c r="B29" s="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9BF6-CF2E-4608-8B9F-F48E8101044D}">
  <dimension ref="A2:J18"/>
  <sheetViews>
    <sheetView workbookViewId="0">
      <selection activeCell="B19" sqref="B19"/>
    </sheetView>
  </sheetViews>
  <sheetFormatPr defaultRowHeight="14.5" x14ac:dyDescent="0.35"/>
  <cols>
    <col min="10" max="10" width="16.453125" customWidth="1"/>
  </cols>
  <sheetData>
    <row r="2" spans="1:10" x14ac:dyDescent="0.35">
      <c r="A2" s="1"/>
      <c r="B2" s="1" t="s">
        <v>144</v>
      </c>
      <c r="C2" s="18" t="s">
        <v>40</v>
      </c>
      <c r="D2" s="18"/>
      <c r="E2" s="1" t="s">
        <v>145</v>
      </c>
      <c r="F2" s="1"/>
      <c r="G2" s="18" t="s">
        <v>44</v>
      </c>
      <c r="H2" s="18"/>
      <c r="I2" s="1" t="s">
        <v>145</v>
      </c>
      <c r="J2" s="3" t="s">
        <v>146</v>
      </c>
    </row>
    <row r="3" spans="1:10" x14ac:dyDescent="0.35">
      <c r="A3" s="1">
        <v>1</v>
      </c>
      <c r="B3" s="1" t="s">
        <v>147</v>
      </c>
      <c r="C3" s="13" t="s">
        <v>48</v>
      </c>
      <c r="D3" s="13" t="s">
        <v>21</v>
      </c>
      <c r="E3" s="2">
        <v>25</v>
      </c>
      <c r="F3" s="2" t="s">
        <v>25</v>
      </c>
      <c r="G3" s="13" t="s">
        <v>58</v>
      </c>
      <c r="H3" s="13" t="s">
        <v>23</v>
      </c>
      <c r="I3" s="14">
        <v>29</v>
      </c>
      <c r="J3" s="3" t="s">
        <v>148</v>
      </c>
    </row>
    <row r="4" spans="1:10" x14ac:dyDescent="0.35">
      <c r="A4" s="1">
        <v>2</v>
      </c>
      <c r="B4" s="1" t="s">
        <v>147</v>
      </c>
      <c r="C4" s="13" t="s">
        <v>17</v>
      </c>
      <c r="D4" s="13" t="s">
        <v>64</v>
      </c>
      <c r="E4" s="2">
        <v>28</v>
      </c>
      <c r="F4" s="2" t="s">
        <v>25</v>
      </c>
      <c r="G4" s="13" t="s">
        <v>22</v>
      </c>
      <c r="H4" s="13" t="s">
        <v>42</v>
      </c>
      <c r="I4" s="14">
        <v>35</v>
      </c>
      <c r="J4" s="3" t="s">
        <v>149</v>
      </c>
    </row>
    <row r="5" spans="1:10" x14ac:dyDescent="0.35">
      <c r="A5" s="1">
        <v>3</v>
      </c>
      <c r="B5" s="1">
        <v>3</v>
      </c>
      <c r="C5" s="13" t="s">
        <v>92</v>
      </c>
      <c r="D5" s="13" t="s">
        <v>12</v>
      </c>
      <c r="E5" s="2">
        <v>19</v>
      </c>
      <c r="F5" s="2" t="s">
        <v>25</v>
      </c>
      <c r="G5" s="13" t="s">
        <v>23</v>
      </c>
      <c r="H5" s="13" t="s">
        <v>13</v>
      </c>
      <c r="I5" s="14">
        <v>27</v>
      </c>
      <c r="J5" s="3" t="s">
        <v>150</v>
      </c>
    </row>
    <row r="6" spans="1:10" x14ac:dyDescent="0.35">
      <c r="A6" s="1">
        <v>4</v>
      </c>
      <c r="B6" s="1">
        <v>3</v>
      </c>
      <c r="C6" s="13" t="s">
        <v>64</v>
      </c>
      <c r="D6" s="13" t="s">
        <v>21</v>
      </c>
      <c r="E6" s="2">
        <v>37</v>
      </c>
      <c r="F6" s="2" t="s">
        <v>25</v>
      </c>
      <c r="G6" s="13" t="s">
        <v>93</v>
      </c>
      <c r="H6" s="13" t="s">
        <v>14</v>
      </c>
      <c r="I6" s="14">
        <v>15</v>
      </c>
      <c r="J6" s="3" t="s">
        <v>151</v>
      </c>
    </row>
    <row r="7" spans="1:10" x14ac:dyDescent="0.35">
      <c r="A7" s="1">
        <v>5</v>
      </c>
      <c r="B7" s="1">
        <v>4</v>
      </c>
      <c r="C7" s="3" t="s">
        <v>57</v>
      </c>
      <c r="D7" s="3"/>
      <c r="E7" s="1">
        <v>10</v>
      </c>
      <c r="F7" s="1" t="s">
        <v>25</v>
      </c>
      <c r="G7" s="3" t="s">
        <v>13</v>
      </c>
      <c r="H7" s="3"/>
      <c r="I7" s="1">
        <v>9</v>
      </c>
      <c r="J7" s="3" t="s">
        <v>152</v>
      </c>
    </row>
    <row r="8" spans="1:10" x14ac:dyDescent="0.35">
      <c r="A8" s="1">
        <v>6</v>
      </c>
      <c r="B8" s="1">
        <v>4</v>
      </c>
      <c r="C8" s="3" t="s">
        <v>48</v>
      </c>
      <c r="D8" s="3"/>
      <c r="E8" s="1">
        <v>15</v>
      </c>
      <c r="F8" s="1" t="s">
        <v>25</v>
      </c>
      <c r="G8" s="3" t="s">
        <v>19</v>
      </c>
      <c r="H8" s="3"/>
      <c r="I8" s="1">
        <v>14</v>
      </c>
      <c r="J8" s="3" t="s">
        <v>153</v>
      </c>
    </row>
    <row r="10" spans="1:10" x14ac:dyDescent="0.35">
      <c r="B10" t="s">
        <v>154</v>
      </c>
    </row>
    <row r="11" spans="1:10" x14ac:dyDescent="0.35">
      <c r="B11" t="s">
        <v>155</v>
      </c>
      <c r="D11" t="s">
        <v>156</v>
      </c>
    </row>
    <row r="12" spans="1:10" x14ac:dyDescent="0.35">
      <c r="B12" t="s">
        <v>157</v>
      </c>
      <c r="D12" t="s">
        <v>158</v>
      </c>
    </row>
    <row r="13" spans="1:10" x14ac:dyDescent="0.35">
      <c r="B13" t="s">
        <v>159</v>
      </c>
    </row>
    <row r="14" spans="1:10" x14ac:dyDescent="0.35">
      <c r="B14" t="s">
        <v>160</v>
      </c>
    </row>
    <row r="16" spans="1:10" x14ac:dyDescent="0.35">
      <c r="B16" t="s">
        <v>161</v>
      </c>
    </row>
    <row r="17" spans="2:2" x14ac:dyDescent="0.35">
      <c r="B17" t="s">
        <v>162</v>
      </c>
    </row>
    <row r="18" spans="2:2" x14ac:dyDescent="0.35">
      <c r="B18" t="s">
        <v>163</v>
      </c>
    </row>
  </sheetData>
  <mergeCells count="2">
    <mergeCell ref="G2:H2"/>
    <mergeCell ref="C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07EB-51E1-4E0A-8905-910EB72983FE}">
  <dimension ref="A1:F21"/>
  <sheetViews>
    <sheetView workbookViewId="0">
      <selection activeCell="C8" sqref="C8"/>
    </sheetView>
  </sheetViews>
  <sheetFormatPr defaultRowHeight="14.5" x14ac:dyDescent="0.35"/>
  <cols>
    <col min="1" max="1" width="3.81640625" customWidth="1"/>
    <col min="2" max="2" width="11.90625" customWidth="1"/>
    <col min="3" max="3" width="14.1796875" style="5" customWidth="1"/>
    <col min="4" max="4" width="24.36328125" style="5" customWidth="1"/>
    <col min="6" max="6" width="17.6328125" style="5" customWidth="1"/>
  </cols>
  <sheetData>
    <row r="1" spans="1:6" x14ac:dyDescent="0.35">
      <c r="A1" s="3"/>
      <c r="B1" s="3"/>
      <c r="C1" s="2" t="s">
        <v>164</v>
      </c>
      <c r="D1" s="2" t="s">
        <v>165</v>
      </c>
      <c r="E1" s="2" t="s">
        <v>166</v>
      </c>
      <c r="F1" s="2" t="s">
        <v>167</v>
      </c>
    </row>
    <row r="2" spans="1:6" x14ac:dyDescent="0.35">
      <c r="A2" s="3">
        <v>1</v>
      </c>
      <c r="B2" s="3" t="s">
        <v>54</v>
      </c>
      <c r="C2" s="1">
        <v>5</v>
      </c>
      <c r="D2" s="1">
        <v>0</v>
      </c>
      <c r="E2" s="1"/>
      <c r="F2" s="1"/>
    </row>
    <row r="3" spans="1:6" x14ac:dyDescent="0.35">
      <c r="A3" s="3">
        <v>2</v>
      </c>
      <c r="B3" s="3" t="s">
        <v>55</v>
      </c>
      <c r="C3" s="1">
        <v>5</v>
      </c>
      <c r="D3" s="1">
        <v>1</v>
      </c>
      <c r="E3" s="1"/>
      <c r="F3" s="1"/>
    </row>
    <row r="4" spans="1:6" x14ac:dyDescent="0.35">
      <c r="A4" s="3">
        <v>3</v>
      </c>
      <c r="B4" s="3" t="s">
        <v>6</v>
      </c>
      <c r="C4" s="1">
        <v>5</v>
      </c>
      <c r="D4" s="1">
        <v>1</v>
      </c>
      <c r="E4" s="1"/>
      <c r="F4" s="1"/>
    </row>
    <row r="5" spans="1:6" x14ac:dyDescent="0.35">
      <c r="A5" s="3">
        <v>4</v>
      </c>
      <c r="B5" s="3" t="s">
        <v>8</v>
      </c>
      <c r="C5" s="1">
        <v>5</v>
      </c>
      <c r="D5" s="1">
        <v>1</v>
      </c>
      <c r="E5" s="1"/>
      <c r="F5" s="1"/>
    </row>
    <row r="6" spans="1:6" x14ac:dyDescent="0.35">
      <c r="A6" s="3">
        <v>5</v>
      </c>
      <c r="B6" s="3" t="s">
        <v>9</v>
      </c>
      <c r="C6" s="1">
        <v>5</v>
      </c>
      <c r="D6" s="1">
        <v>0</v>
      </c>
      <c r="E6" s="1"/>
      <c r="F6" s="1"/>
    </row>
    <row r="7" spans="1:6" x14ac:dyDescent="0.35">
      <c r="A7" s="3">
        <v>6</v>
      </c>
      <c r="B7" s="3" t="s">
        <v>12</v>
      </c>
      <c r="C7" s="1">
        <v>5</v>
      </c>
      <c r="D7" s="1">
        <v>2</v>
      </c>
      <c r="E7" s="1"/>
      <c r="F7" s="1"/>
    </row>
    <row r="8" spans="1:6" x14ac:dyDescent="0.35">
      <c r="A8" s="3">
        <v>7</v>
      </c>
      <c r="B8" s="3" t="s">
        <v>102</v>
      </c>
      <c r="C8" s="1">
        <v>5</v>
      </c>
      <c r="D8" s="1">
        <v>2</v>
      </c>
      <c r="E8" s="1"/>
      <c r="F8" s="1"/>
    </row>
    <row r="9" spans="1:6" x14ac:dyDescent="0.35">
      <c r="A9" s="3">
        <v>8</v>
      </c>
      <c r="B9" s="3" t="s">
        <v>14</v>
      </c>
      <c r="C9" s="1">
        <v>5</v>
      </c>
      <c r="D9" s="1">
        <v>3</v>
      </c>
      <c r="E9" s="1"/>
      <c r="F9" s="1"/>
    </row>
    <row r="10" spans="1:6" x14ac:dyDescent="0.35">
      <c r="A10" s="3">
        <v>9</v>
      </c>
      <c r="B10" s="3" t="s">
        <v>13</v>
      </c>
      <c r="C10" s="1">
        <v>5</v>
      </c>
      <c r="D10" s="1">
        <v>3</v>
      </c>
      <c r="E10" s="1">
        <v>1</v>
      </c>
      <c r="F10" s="1"/>
    </row>
    <row r="11" spans="1:6" x14ac:dyDescent="0.35">
      <c r="A11" s="3">
        <v>10</v>
      </c>
      <c r="B11" s="3" t="s">
        <v>57</v>
      </c>
      <c r="C11" s="1">
        <v>5</v>
      </c>
      <c r="D11" s="1">
        <v>3</v>
      </c>
      <c r="E11" s="1"/>
      <c r="F11" s="1">
        <v>1</v>
      </c>
    </row>
    <row r="12" spans="1:6" x14ac:dyDescent="0.35">
      <c r="A12" s="3">
        <v>11</v>
      </c>
      <c r="B12" s="3" t="s">
        <v>17</v>
      </c>
      <c r="C12" s="1">
        <v>5</v>
      </c>
      <c r="D12" s="1">
        <v>2</v>
      </c>
      <c r="E12" s="1"/>
      <c r="F12" s="1"/>
    </row>
    <row r="13" spans="1:6" x14ac:dyDescent="0.35">
      <c r="A13" s="3">
        <v>12</v>
      </c>
      <c r="B13" s="3" t="s">
        <v>20</v>
      </c>
      <c r="C13" s="1">
        <v>5</v>
      </c>
      <c r="D13" s="1">
        <v>4</v>
      </c>
      <c r="E13" s="1">
        <v>1</v>
      </c>
      <c r="F13" s="1">
        <v>0.5</v>
      </c>
    </row>
    <row r="14" spans="1:6" x14ac:dyDescent="0.35">
      <c r="A14" s="3">
        <v>13</v>
      </c>
      <c r="B14" s="3" t="s">
        <v>24</v>
      </c>
      <c r="C14" s="1">
        <v>5</v>
      </c>
      <c r="D14" s="1">
        <v>2</v>
      </c>
      <c r="E14" s="1"/>
      <c r="F14" s="1"/>
    </row>
    <row r="15" spans="1:6" x14ac:dyDescent="0.35">
      <c r="A15" s="3">
        <v>14</v>
      </c>
      <c r="B15" s="3" t="s">
        <v>19</v>
      </c>
      <c r="C15" s="1">
        <v>5</v>
      </c>
      <c r="D15" s="1">
        <v>3</v>
      </c>
      <c r="E15" s="1"/>
      <c r="F15" s="1"/>
    </row>
    <row r="16" spans="1:6" x14ac:dyDescent="0.35">
      <c r="A16" s="3">
        <v>15</v>
      </c>
      <c r="B16" s="3" t="s">
        <v>48</v>
      </c>
      <c r="C16" s="1">
        <v>5</v>
      </c>
      <c r="D16" s="1">
        <v>3</v>
      </c>
      <c r="E16" s="1"/>
      <c r="F16" s="1">
        <v>1</v>
      </c>
    </row>
    <row r="17" spans="1:6" x14ac:dyDescent="0.35">
      <c r="A17" s="3">
        <v>16</v>
      </c>
      <c r="B17" s="3" t="s">
        <v>22</v>
      </c>
      <c r="C17" s="1">
        <v>5</v>
      </c>
      <c r="D17" s="1">
        <v>4</v>
      </c>
      <c r="E17" s="1">
        <v>1</v>
      </c>
      <c r="F17" s="1"/>
    </row>
    <row r="18" spans="1:6" x14ac:dyDescent="0.35">
      <c r="A18" s="3">
        <v>17</v>
      </c>
      <c r="B18" s="3" t="s">
        <v>64</v>
      </c>
      <c r="C18" s="1">
        <v>5</v>
      </c>
      <c r="D18" s="1">
        <v>3</v>
      </c>
      <c r="E18" s="2">
        <v>1</v>
      </c>
      <c r="F18" s="1"/>
    </row>
    <row r="19" spans="1:6" x14ac:dyDescent="0.35">
      <c r="A19" s="3">
        <v>18</v>
      </c>
      <c r="B19" s="3" t="s">
        <v>23</v>
      </c>
      <c r="C19" s="1">
        <v>5</v>
      </c>
      <c r="D19" s="1">
        <v>5</v>
      </c>
      <c r="E19" s="1">
        <v>2</v>
      </c>
      <c r="F19" s="1">
        <v>0.5</v>
      </c>
    </row>
    <row r="20" spans="1:6" x14ac:dyDescent="0.35">
      <c r="A20" s="3">
        <v>19</v>
      </c>
      <c r="B20" s="3" t="s">
        <v>42</v>
      </c>
      <c r="C20" s="1">
        <v>5</v>
      </c>
      <c r="D20" s="1">
        <v>4</v>
      </c>
      <c r="E20" s="1">
        <v>1</v>
      </c>
      <c r="F20" s="1"/>
    </row>
    <row r="21" spans="1:6" x14ac:dyDescent="0.35">
      <c r="A21" s="3">
        <v>20</v>
      </c>
      <c r="B21" s="3" t="s">
        <v>21</v>
      </c>
      <c r="C21" s="1">
        <v>5</v>
      </c>
      <c r="D21" s="1">
        <v>3</v>
      </c>
      <c r="E21" s="2">
        <v>1</v>
      </c>
      <c r="F2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B6A1-537C-4E5E-A2F4-5F7DFB636963}">
  <dimension ref="A1:L29"/>
  <sheetViews>
    <sheetView workbookViewId="0">
      <selection activeCell="E19" sqref="E19"/>
    </sheetView>
  </sheetViews>
  <sheetFormatPr defaultRowHeight="14.5" x14ac:dyDescent="0.35"/>
  <cols>
    <col min="4" max="4" width="5.81640625" customWidth="1"/>
    <col min="9" max="9" width="3.81640625" customWidth="1"/>
    <col min="10" max="10" width="14.90625" customWidth="1"/>
    <col min="11" max="11" width="17" customWidth="1"/>
    <col min="12" max="12" width="19.1796875" customWidth="1"/>
  </cols>
  <sheetData>
    <row r="1" spans="1:12" x14ac:dyDescent="0.35">
      <c r="A1" t="s">
        <v>46</v>
      </c>
    </row>
    <row r="2" spans="1:12" x14ac:dyDescent="0.35">
      <c r="A2" s="1"/>
      <c r="B2" s="3" t="s">
        <v>40</v>
      </c>
      <c r="C2" s="3"/>
      <c r="D2" s="3"/>
      <c r="E2" s="1"/>
      <c r="F2" s="3" t="s">
        <v>44</v>
      </c>
      <c r="G2" s="3"/>
      <c r="J2" t="s">
        <v>27</v>
      </c>
      <c r="K2" s="5" t="s">
        <v>40</v>
      </c>
      <c r="L2" s="5" t="s">
        <v>44</v>
      </c>
    </row>
    <row r="3" spans="1:12" x14ac:dyDescent="0.35">
      <c r="A3" s="1">
        <v>1</v>
      </c>
      <c r="B3" s="3" t="s">
        <v>9</v>
      </c>
      <c r="C3" s="3" t="s">
        <v>7</v>
      </c>
      <c r="D3" s="3">
        <v>6</v>
      </c>
      <c r="E3" s="1" t="s">
        <v>25</v>
      </c>
      <c r="F3" s="3" t="s">
        <v>61</v>
      </c>
      <c r="G3" s="3" t="s">
        <v>20</v>
      </c>
      <c r="H3">
        <v>19</v>
      </c>
      <c r="J3" t="s">
        <v>66</v>
      </c>
      <c r="K3" s="1">
        <v>15</v>
      </c>
      <c r="L3" s="1">
        <v>7</v>
      </c>
    </row>
    <row r="4" spans="1:12" x14ac:dyDescent="0.35">
      <c r="A4" s="1">
        <v>2</v>
      </c>
      <c r="B4" s="3" t="s">
        <v>12</v>
      </c>
      <c r="C4" s="3" t="s">
        <v>21</v>
      </c>
      <c r="D4" s="3">
        <v>26</v>
      </c>
      <c r="E4" s="1" t="s">
        <v>25</v>
      </c>
      <c r="F4" s="3" t="s">
        <v>55</v>
      </c>
      <c r="G4" s="3" t="s">
        <v>22</v>
      </c>
      <c r="H4">
        <v>18</v>
      </c>
      <c r="J4" t="s">
        <v>67</v>
      </c>
      <c r="K4" s="1">
        <v>4.5</v>
      </c>
      <c r="L4" s="1">
        <v>15.5</v>
      </c>
    </row>
    <row r="5" spans="1:12" x14ac:dyDescent="0.35">
      <c r="A5" s="1">
        <v>3</v>
      </c>
      <c r="B5" s="3" t="s">
        <v>68</v>
      </c>
      <c r="C5" s="3" t="s">
        <v>48</v>
      </c>
      <c r="D5" s="3">
        <v>28</v>
      </c>
      <c r="E5" s="1" t="s">
        <v>25</v>
      </c>
      <c r="F5" s="3" t="s">
        <v>42</v>
      </c>
      <c r="G5" s="3" t="s">
        <v>6</v>
      </c>
      <c r="H5">
        <v>22</v>
      </c>
      <c r="J5" t="s">
        <v>69</v>
      </c>
      <c r="K5" s="1">
        <v>8</v>
      </c>
      <c r="L5" s="1">
        <v>12</v>
      </c>
    </row>
    <row r="6" spans="1:12" x14ac:dyDescent="0.35">
      <c r="A6" s="1">
        <v>4</v>
      </c>
      <c r="B6" s="3" t="s">
        <v>8</v>
      </c>
      <c r="C6" s="3" t="s">
        <v>17</v>
      </c>
      <c r="D6" s="3">
        <v>15</v>
      </c>
      <c r="E6" s="1" t="s">
        <v>25</v>
      </c>
      <c r="F6" s="3" t="s">
        <v>14</v>
      </c>
      <c r="G6" s="3" t="s">
        <v>23</v>
      </c>
      <c r="H6">
        <v>26</v>
      </c>
      <c r="J6" t="s">
        <v>70</v>
      </c>
      <c r="K6" s="1">
        <v>17</v>
      </c>
      <c r="L6" s="1">
        <v>5</v>
      </c>
    </row>
    <row r="7" spans="1:12" x14ac:dyDescent="0.35">
      <c r="A7" s="1">
        <v>5</v>
      </c>
      <c r="B7" s="3" t="s">
        <v>15</v>
      </c>
      <c r="C7" s="3" t="s">
        <v>64</v>
      </c>
      <c r="D7" s="3">
        <v>27</v>
      </c>
      <c r="E7" s="1" t="s">
        <v>25</v>
      </c>
      <c r="F7" s="3" t="s">
        <v>13</v>
      </c>
      <c r="G7" s="3" t="s">
        <v>19</v>
      </c>
      <c r="H7">
        <v>23</v>
      </c>
      <c r="J7" t="s">
        <v>71</v>
      </c>
      <c r="K7" s="1">
        <v>7.5</v>
      </c>
      <c r="L7" s="1">
        <v>12.5</v>
      </c>
    </row>
    <row r="8" spans="1:12" x14ac:dyDescent="0.35">
      <c r="K8" s="5">
        <f>SUM(K3:K7)</f>
        <v>52</v>
      </c>
      <c r="L8" s="5">
        <f>SUM(L3:L7)</f>
        <v>52</v>
      </c>
    </row>
    <row r="9" spans="1:12" x14ac:dyDescent="0.35">
      <c r="F9">
        <v>1</v>
      </c>
      <c r="G9" t="s">
        <v>54</v>
      </c>
    </row>
    <row r="10" spans="1:12" x14ac:dyDescent="0.35">
      <c r="B10" s="3" t="s">
        <v>6</v>
      </c>
      <c r="F10">
        <v>2</v>
      </c>
      <c r="G10" t="s">
        <v>55</v>
      </c>
    </row>
    <row r="11" spans="1:12" x14ac:dyDescent="0.35">
      <c r="B11" s="3" t="s">
        <v>7</v>
      </c>
      <c r="F11">
        <v>3</v>
      </c>
      <c r="G11" t="s">
        <v>6</v>
      </c>
    </row>
    <row r="12" spans="1:12" x14ac:dyDescent="0.35">
      <c r="B12" s="6" t="s">
        <v>8</v>
      </c>
      <c r="F12">
        <v>4</v>
      </c>
      <c r="G12" t="s">
        <v>8</v>
      </c>
    </row>
    <row r="13" spans="1:12" x14ac:dyDescent="0.35">
      <c r="B13" s="3" t="s">
        <v>9</v>
      </c>
      <c r="F13">
        <v>5</v>
      </c>
      <c r="G13" t="s">
        <v>9</v>
      </c>
    </row>
    <row r="14" spans="1:12" x14ac:dyDescent="0.35">
      <c r="B14" s="3" t="s">
        <v>10</v>
      </c>
      <c r="F14">
        <v>6</v>
      </c>
      <c r="G14" t="s">
        <v>12</v>
      </c>
    </row>
    <row r="15" spans="1:12" x14ac:dyDescent="0.35">
      <c r="B15" s="6" t="s">
        <v>11</v>
      </c>
      <c r="F15">
        <v>7</v>
      </c>
      <c r="G15" t="s">
        <v>102</v>
      </c>
    </row>
    <row r="16" spans="1:12" x14ac:dyDescent="0.35">
      <c r="B16" s="3" t="s">
        <v>12</v>
      </c>
      <c r="F16">
        <v>8</v>
      </c>
      <c r="G16" t="s">
        <v>14</v>
      </c>
    </row>
    <row r="17" spans="2:7" x14ac:dyDescent="0.35">
      <c r="B17" s="3" t="s">
        <v>13</v>
      </c>
      <c r="F17">
        <v>9</v>
      </c>
      <c r="G17" t="s">
        <v>13</v>
      </c>
    </row>
    <row r="18" spans="2:7" x14ac:dyDescent="0.35">
      <c r="B18" s="3" t="s">
        <v>14</v>
      </c>
      <c r="F18">
        <v>10</v>
      </c>
      <c r="G18" t="s">
        <v>57</v>
      </c>
    </row>
    <row r="19" spans="2:7" x14ac:dyDescent="0.35">
      <c r="B19" s="3" t="s">
        <v>15</v>
      </c>
      <c r="F19">
        <v>11</v>
      </c>
      <c r="G19" t="s">
        <v>17</v>
      </c>
    </row>
    <row r="20" spans="2:7" x14ac:dyDescent="0.35">
      <c r="B20" s="3" t="s">
        <v>16</v>
      </c>
      <c r="F20">
        <v>12</v>
      </c>
      <c r="G20" t="s">
        <v>20</v>
      </c>
    </row>
    <row r="21" spans="2:7" x14ac:dyDescent="0.35">
      <c r="B21" s="3" t="s">
        <v>17</v>
      </c>
      <c r="F21">
        <v>13</v>
      </c>
      <c r="G21" t="s">
        <v>24</v>
      </c>
    </row>
    <row r="22" spans="2:7" x14ac:dyDescent="0.35">
      <c r="B22" s="6" t="s">
        <v>18</v>
      </c>
      <c r="F22">
        <v>14</v>
      </c>
      <c r="G22" t="s">
        <v>19</v>
      </c>
    </row>
    <row r="23" spans="2:7" x14ac:dyDescent="0.35">
      <c r="B23" s="3" t="s">
        <v>19</v>
      </c>
      <c r="F23">
        <v>15</v>
      </c>
      <c r="G23" t="s">
        <v>48</v>
      </c>
    </row>
    <row r="24" spans="2:7" x14ac:dyDescent="0.35">
      <c r="B24" s="3" t="s">
        <v>20</v>
      </c>
      <c r="F24">
        <v>16</v>
      </c>
      <c r="G24" t="s">
        <v>22</v>
      </c>
    </row>
    <row r="25" spans="2:7" x14ac:dyDescent="0.35">
      <c r="B25" s="3" t="s">
        <v>21</v>
      </c>
      <c r="F25">
        <v>17</v>
      </c>
      <c r="G25" t="s">
        <v>64</v>
      </c>
    </row>
    <row r="26" spans="2:7" x14ac:dyDescent="0.35">
      <c r="B26" s="6" t="s">
        <v>22</v>
      </c>
      <c r="F26">
        <v>18</v>
      </c>
      <c r="G26" t="s">
        <v>23</v>
      </c>
    </row>
    <row r="27" spans="2:7" x14ac:dyDescent="0.35">
      <c r="B27" s="3" t="s">
        <v>42</v>
      </c>
      <c r="F27">
        <v>19</v>
      </c>
      <c r="G27" t="s">
        <v>42</v>
      </c>
    </row>
    <row r="28" spans="2:7" x14ac:dyDescent="0.35">
      <c r="B28" s="3" t="s">
        <v>26</v>
      </c>
      <c r="F28">
        <v>20</v>
      </c>
      <c r="G28" t="s">
        <v>21</v>
      </c>
    </row>
    <row r="29" spans="2:7" x14ac:dyDescent="0.35">
      <c r="B29" s="3" t="s">
        <v>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EAB5-1A1B-4B1A-BA09-06BE7565CE1B}">
  <dimension ref="A1:L29"/>
  <sheetViews>
    <sheetView workbookViewId="0">
      <selection activeCell="B4" sqref="B4:H5"/>
    </sheetView>
  </sheetViews>
  <sheetFormatPr defaultRowHeight="14.5" x14ac:dyDescent="0.35"/>
  <cols>
    <col min="4" max="4" width="8.7265625" style="5"/>
    <col min="8" max="8" width="8.7265625" style="5"/>
    <col min="9" max="9" width="3.81640625" customWidth="1"/>
    <col min="10" max="10" width="14.1796875" customWidth="1"/>
    <col min="11" max="11" width="17" customWidth="1"/>
    <col min="12" max="12" width="19.1796875" customWidth="1"/>
  </cols>
  <sheetData>
    <row r="1" spans="1:12" x14ac:dyDescent="0.35">
      <c r="A1" t="s">
        <v>78</v>
      </c>
    </row>
    <row r="2" spans="1:12" x14ac:dyDescent="0.35">
      <c r="A2" s="1"/>
      <c r="B2" s="3" t="s">
        <v>40</v>
      </c>
      <c r="C2" s="3"/>
      <c r="D2" s="1"/>
      <c r="E2" s="1"/>
      <c r="F2" s="3" t="s">
        <v>44</v>
      </c>
      <c r="G2" s="3"/>
      <c r="J2" t="s">
        <v>27</v>
      </c>
      <c r="K2" s="5" t="s">
        <v>40</v>
      </c>
      <c r="L2" s="5" t="s">
        <v>44</v>
      </c>
    </row>
    <row r="3" spans="1:12" x14ac:dyDescent="0.35">
      <c r="A3" s="1">
        <v>1</v>
      </c>
      <c r="B3" s="3" t="s">
        <v>12</v>
      </c>
      <c r="C3" s="3" t="s">
        <v>57</v>
      </c>
      <c r="D3" s="1">
        <v>16</v>
      </c>
      <c r="E3" s="1" t="s">
        <v>25</v>
      </c>
      <c r="F3" s="3" t="s">
        <v>61</v>
      </c>
      <c r="G3" s="3" t="s">
        <v>6</v>
      </c>
      <c r="H3" s="5">
        <v>10</v>
      </c>
      <c r="J3" t="s">
        <v>86</v>
      </c>
      <c r="K3" s="1">
        <v>8.5</v>
      </c>
      <c r="L3" s="1">
        <v>9.5</v>
      </c>
    </row>
    <row r="4" spans="1:12" x14ac:dyDescent="0.35">
      <c r="A4" s="2">
        <v>2</v>
      </c>
      <c r="B4" s="13" t="s">
        <v>48</v>
      </c>
      <c r="C4" s="13" t="s">
        <v>21</v>
      </c>
      <c r="D4" s="2">
        <v>25</v>
      </c>
      <c r="E4" s="2" t="s">
        <v>25</v>
      </c>
      <c r="F4" s="13" t="s">
        <v>58</v>
      </c>
      <c r="G4" s="13" t="s">
        <v>23</v>
      </c>
      <c r="H4" s="14">
        <v>29</v>
      </c>
      <c r="J4" t="s">
        <v>84</v>
      </c>
      <c r="K4" s="1">
        <v>8</v>
      </c>
      <c r="L4" s="1">
        <v>12</v>
      </c>
    </row>
    <row r="5" spans="1:12" x14ac:dyDescent="0.35">
      <c r="A5" s="2">
        <v>3</v>
      </c>
      <c r="B5" s="13" t="s">
        <v>17</v>
      </c>
      <c r="C5" s="13" t="s">
        <v>64</v>
      </c>
      <c r="D5" s="2">
        <v>28</v>
      </c>
      <c r="E5" s="2" t="s">
        <v>25</v>
      </c>
      <c r="F5" s="13" t="s">
        <v>22</v>
      </c>
      <c r="G5" s="13" t="s">
        <v>42</v>
      </c>
      <c r="H5" s="14">
        <v>35</v>
      </c>
      <c r="J5" t="s">
        <v>85</v>
      </c>
      <c r="K5" s="1">
        <v>8.5</v>
      </c>
      <c r="L5" s="1">
        <v>9.5</v>
      </c>
    </row>
    <row r="6" spans="1:12" x14ac:dyDescent="0.35">
      <c r="A6" s="1">
        <v>4</v>
      </c>
      <c r="B6" s="3" t="s">
        <v>24</v>
      </c>
      <c r="C6" s="3" t="s">
        <v>9</v>
      </c>
      <c r="D6" s="1">
        <v>18</v>
      </c>
      <c r="E6" s="1" t="s">
        <v>25</v>
      </c>
      <c r="F6" s="3" t="s">
        <v>14</v>
      </c>
      <c r="G6" s="3" t="s">
        <v>77</v>
      </c>
      <c r="H6" s="5">
        <v>22</v>
      </c>
      <c r="J6" t="s">
        <v>91</v>
      </c>
      <c r="K6" s="1">
        <v>13.5</v>
      </c>
      <c r="L6" s="1">
        <v>8.5</v>
      </c>
    </row>
    <row r="7" spans="1:12" x14ac:dyDescent="0.35">
      <c r="A7" s="1">
        <v>5</v>
      </c>
      <c r="B7" s="3" t="s">
        <v>8</v>
      </c>
      <c r="C7" s="3" t="s">
        <v>7</v>
      </c>
      <c r="D7" s="1">
        <v>5</v>
      </c>
      <c r="E7" s="1" t="s">
        <v>25</v>
      </c>
      <c r="F7" s="3" t="s">
        <v>10</v>
      </c>
      <c r="G7" s="3" t="s">
        <v>13</v>
      </c>
      <c r="H7" s="5">
        <v>11</v>
      </c>
      <c r="J7" t="s">
        <v>83</v>
      </c>
      <c r="K7" s="1">
        <v>11.5</v>
      </c>
      <c r="L7" s="1">
        <v>8.5</v>
      </c>
    </row>
    <row r="8" spans="1:12" x14ac:dyDescent="0.35">
      <c r="K8" s="5">
        <f>SUM(K3:K7)</f>
        <v>50</v>
      </c>
      <c r="L8" s="5">
        <f>SUM(L3:L7)</f>
        <v>48</v>
      </c>
    </row>
    <row r="9" spans="1:12" x14ac:dyDescent="0.35">
      <c r="F9">
        <v>1</v>
      </c>
      <c r="G9" t="s">
        <v>54</v>
      </c>
    </row>
    <row r="10" spans="1:12" x14ac:dyDescent="0.35">
      <c r="B10" s="3" t="s">
        <v>6</v>
      </c>
      <c r="F10">
        <v>2</v>
      </c>
      <c r="G10" t="s">
        <v>55</v>
      </c>
    </row>
    <row r="11" spans="1:12" x14ac:dyDescent="0.35">
      <c r="B11" s="3" t="s">
        <v>7</v>
      </c>
      <c r="F11">
        <v>3</v>
      </c>
      <c r="G11" t="s">
        <v>6</v>
      </c>
    </row>
    <row r="12" spans="1:12" x14ac:dyDescent="0.35">
      <c r="B12" s="6" t="s">
        <v>8</v>
      </c>
      <c r="F12">
        <v>4</v>
      </c>
      <c r="G12" t="s">
        <v>8</v>
      </c>
    </row>
    <row r="13" spans="1:12" x14ac:dyDescent="0.35">
      <c r="B13" s="3" t="s">
        <v>9</v>
      </c>
      <c r="F13">
        <v>5</v>
      </c>
      <c r="G13" t="s">
        <v>9</v>
      </c>
    </row>
    <row r="14" spans="1:12" x14ac:dyDescent="0.35">
      <c r="B14" s="3" t="s">
        <v>10</v>
      </c>
      <c r="F14">
        <v>6</v>
      </c>
      <c r="G14" t="s">
        <v>12</v>
      </c>
    </row>
    <row r="15" spans="1:12" x14ac:dyDescent="0.35">
      <c r="B15" s="6" t="s">
        <v>11</v>
      </c>
      <c r="F15">
        <v>7</v>
      </c>
      <c r="G15" t="s">
        <v>102</v>
      </c>
    </row>
    <row r="16" spans="1:12" x14ac:dyDescent="0.35">
      <c r="B16" s="3" t="s">
        <v>12</v>
      </c>
      <c r="F16">
        <v>8</v>
      </c>
      <c r="G16" t="s">
        <v>14</v>
      </c>
    </row>
    <row r="17" spans="2:7" x14ac:dyDescent="0.35">
      <c r="B17" s="3" t="s">
        <v>13</v>
      </c>
      <c r="F17">
        <v>9</v>
      </c>
      <c r="G17" t="s">
        <v>13</v>
      </c>
    </row>
    <row r="18" spans="2:7" x14ac:dyDescent="0.35">
      <c r="B18" s="3" t="s">
        <v>14</v>
      </c>
      <c r="F18">
        <v>10</v>
      </c>
      <c r="G18" t="s">
        <v>57</v>
      </c>
    </row>
    <row r="19" spans="2:7" x14ac:dyDescent="0.35">
      <c r="B19" s="3" t="s">
        <v>15</v>
      </c>
      <c r="F19">
        <v>11</v>
      </c>
      <c r="G19" t="s">
        <v>17</v>
      </c>
    </row>
    <row r="20" spans="2:7" x14ac:dyDescent="0.35">
      <c r="B20" s="3" t="s">
        <v>16</v>
      </c>
      <c r="F20">
        <v>12</v>
      </c>
      <c r="G20" t="s">
        <v>20</v>
      </c>
    </row>
    <row r="21" spans="2:7" x14ac:dyDescent="0.35">
      <c r="B21" s="3" t="s">
        <v>17</v>
      </c>
      <c r="F21">
        <v>13</v>
      </c>
      <c r="G21" t="s">
        <v>24</v>
      </c>
    </row>
    <row r="22" spans="2:7" x14ac:dyDescent="0.35">
      <c r="B22" s="6" t="s">
        <v>18</v>
      </c>
      <c r="F22">
        <v>14</v>
      </c>
      <c r="G22" t="s">
        <v>19</v>
      </c>
    </row>
    <row r="23" spans="2:7" x14ac:dyDescent="0.35">
      <c r="B23" s="3" t="s">
        <v>19</v>
      </c>
      <c r="F23">
        <v>15</v>
      </c>
      <c r="G23" t="s">
        <v>48</v>
      </c>
    </row>
    <row r="24" spans="2:7" x14ac:dyDescent="0.35">
      <c r="B24" s="3" t="s">
        <v>20</v>
      </c>
      <c r="F24">
        <v>16</v>
      </c>
      <c r="G24" t="s">
        <v>22</v>
      </c>
    </row>
    <row r="25" spans="2:7" x14ac:dyDescent="0.35">
      <c r="B25" s="3" t="s">
        <v>21</v>
      </c>
      <c r="F25">
        <v>17</v>
      </c>
      <c r="G25" t="s">
        <v>64</v>
      </c>
    </row>
    <row r="26" spans="2:7" x14ac:dyDescent="0.35">
      <c r="B26" s="6" t="s">
        <v>22</v>
      </c>
      <c r="F26">
        <v>18</v>
      </c>
      <c r="G26" t="s">
        <v>23</v>
      </c>
    </row>
    <row r="27" spans="2:7" x14ac:dyDescent="0.35">
      <c r="B27" s="3" t="s">
        <v>42</v>
      </c>
      <c r="F27">
        <v>19</v>
      </c>
      <c r="G27" t="s">
        <v>42</v>
      </c>
    </row>
    <row r="28" spans="2:7" x14ac:dyDescent="0.35">
      <c r="B28" s="3" t="s">
        <v>26</v>
      </c>
      <c r="F28">
        <v>20</v>
      </c>
      <c r="G28" t="s">
        <v>21</v>
      </c>
    </row>
    <row r="29" spans="2:7" x14ac:dyDescent="0.35">
      <c r="B29" s="3" t="s"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D678-9920-48A2-8C15-405321232231}">
  <dimension ref="A1:L29"/>
  <sheetViews>
    <sheetView workbookViewId="0">
      <selection activeCell="A4" sqref="A4:H4"/>
    </sheetView>
  </sheetViews>
  <sheetFormatPr defaultRowHeight="14.5" x14ac:dyDescent="0.35"/>
  <cols>
    <col min="9" max="9" width="3.81640625" customWidth="1"/>
    <col min="10" max="10" width="15.08984375" customWidth="1"/>
    <col min="11" max="11" width="17" customWidth="1"/>
    <col min="12" max="12" width="19.1796875" customWidth="1"/>
  </cols>
  <sheetData>
    <row r="1" spans="1:12" x14ac:dyDescent="0.35">
      <c r="A1" t="s">
        <v>78</v>
      </c>
    </row>
    <row r="2" spans="1:12" x14ac:dyDescent="0.35">
      <c r="A2" s="1"/>
      <c r="B2" s="3" t="s">
        <v>40</v>
      </c>
      <c r="C2" s="3"/>
      <c r="D2" s="3"/>
      <c r="E2" s="1"/>
      <c r="F2" s="3" t="s">
        <v>44</v>
      </c>
      <c r="G2" s="3"/>
      <c r="J2" t="s">
        <v>27</v>
      </c>
      <c r="K2" s="5" t="s">
        <v>40</v>
      </c>
      <c r="L2" s="5" t="s">
        <v>44</v>
      </c>
    </row>
    <row r="3" spans="1:12" x14ac:dyDescent="0.35">
      <c r="A3" s="1">
        <v>1</v>
      </c>
      <c r="B3" s="3" t="s">
        <v>17</v>
      </c>
      <c r="C3" s="3" t="s">
        <v>48</v>
      </c>
      <c r="D3" s="3">
        <v>26</v>
      </c>
      <c r="E3" s="1" t="s">
        <v>25</v>
      </c>
      <c r="F3" s="3" t="s">
        <v>61</v>
      </c>
      <c r="G3" s="3" t="s">
        <v>13</v>
      </c>
      <c r="H3">
        <v>16</v>
      </c>
      <c r="J3" t="s">
        <v>87</v>
      </c>
      <c r="K3" s="1">
        <v>6</v>
      </c>
      <c r="L3" s="1">
        <v>14</v>
      </c>
    </row>
    <row r="4" spans="1:12" x14ac:dyDescent="0.35">
      <c r="A4" s="2">
        <v>2</v>
      </c>
      <c r="B4" s="13" t="s">
        <v>8</v>
      </c>
      <c r="C4" s="13" t="s">
        <v>21</v>
      </c>
      <c r="D4" s="13">
        <v>24</v>
      </c>
      <c r="E4" s="2" t="s">
        <v>25</v>
      </c>
      <c r="F4" s="13" t="s">
        <v>6</v>
      </c>
      <c r="G4" s="13" t="s">
        <v>19</v>
      </c>
      <c r="H4" s="15">
        <v>17</v>
      </c>
      <c r="J4" t="s">
        <v>88</v>
      </c>
      <c r="K4" s="1">
        <v>12.5</v>
      </c>
      <c r="L4" s="1">
        <v>9.5</v>
      </c>
    </row>
    <row r="5" spans="1:12" x14ac:dyDescent="0.35">
      <c r="A5" s="1">
        <v>3</v>
      </c>
      <c r="B5" s="3" t="s">
        <v>7</v>
      </c>
      <c r="C5" s="3" t="s">
        <v>12</v>
      </c>
      <c r="D5" s="3">
        <v>7</v>
      </c>
      <c r="E5" s="1" t="s">
        <v>25</v>
      </c>
      <c r="F5" s="3" t="s">
        <v>14</v>
      </c>
      <c r="G5" s="3" t="s">
        <v>60</v>
      </c>
      <c r="H5">
        <v>27</v>
      </c>
      <c r="J5" t="s">
        <v>89</v>
      </c>
      <c r="K5" s="1">
        <v>12.5</v>
      </c>
      <c r="L5" s="1">
        <v>7</v>
      </c>
    </row>
    <row r="6" spans="1:12" x14ac:dyDescent="0.35">
      <c r="A6" s="1">
        <v>4</v>
      </c>
      <c r="B6" s="3" t="s">
        <v>24</v>
      </c>
      <c r="C6" s="3" t="s">
        <v>64</v>
      </c>
      <c r="D6" s="3">
        <v>30</v>
      </c>
      <c r="E6" s="1" t="s">
        <v>25</v>
      </c>
      <c r="F6" s="3" t="s">
        <v>55</v>
      </c>
      <c r="G6" s="3" t="s">
        <v>20</v>
      </c>
      <c r="H6">
        <v>14</v>
      </c>
      <c r="J6" t="s">
        <v>82</v>
      </c>
      <c r="K6" s="1">
        <v>4.5</v>
      </c>
      <c r="L6" s="1">
        <v>15.5</v>
      </c>
    </row>
    <row r="7" spans="1:12" x14ac:dyDescent="0.35">
      <c r="A7" s="1">
        <v>5</v>
      </c>
      <c r="B7" s="3" t="s">
        <v>81</v>
      </c>
      <c r="C7" s="3" t="s">
        <v>57</v>
      </c>
      <c r="D7" s="3">
        <v>15</v>
      </c>
      <c r="E7" s="1" t="s">
        <v>25</v>
      </c>
      <c r="F7" s="3" t="s">
        <v>23</v>
      </c>
      <c r="G7" s="3" t="s">
        <v>22</v>
      </c>
      <c r="H7">
        <v>34</v>
      </c>
      <c r="J7" t="s">
        <v>90</v>
      </c>
      <c r="K7" s="1">
        <v>11.5</v>
      </c>
      <c r="L7" s="1">
        <v>6.5</v>
      </c>
    </row>
    <row r="8" spans="1:12" x14ac:dyDescent="0.35">
      <c r="K8" s="5">
        <f>SUM(K3:K7)</f>
        <v>47</v>
      </c>
      <c r="L8" s="5">
        <f>SUM(L3:L7)</f>
        <v>52.5</v>
      </c>
    </row>
    <row r="9" spans="1:12" x14ac:dyDescent="0.35">
      <c r="F9">
        <v>1</v>
      </c>
      <c r="G9" t="s">
        <v>54</v>
      </c>
    </row>
    <row r="10" spans="1:12" x14ac:dyDescent="0.35">
      <c r="B10" s="3" t="s">
        <v>6</v>
      </c>
      <c r="F10">
        <v>2</v>
      </c>
      <c r="G10" t="s">
        <v>55</v>
      </c>
    </row>
    <row r="11" spans="1:12" x14ac:dyDescent="0.35">
      <c r="B11" s="3" t="s">
        <v>7</v>
      </c>
      <c r="F11">
        <v>3</v>
      </c>
      <c r="G11" t="s">
        <v>6</v>
      </c>
    </row>
    <row r="12" spans="1:12" x14ac:dyDescent="0.35">
      <c r="B12" s="6" t="s">
        <v>8</v>
      </c>
      <c r="F12">
        <v>4</v>
      </c>
      <c r="G12" t="s">
        <v>8</v>
      </c>
    </row>
    <row r="13" spans="1:12" x14ac:dyDescent="0.35">
      <c r="B13" s="3" t="s">
        <v>9</v>
      </c>
      <c r="F13">
        <v>5</v>
      </c>
      <c r="G13" t="s">
        <v>9</v>
      </c>
    </row>
    <row r="14" spans="1:12" x14ac:dyDescent="0.35">
      <c r="B14" s="3" t="s">
        <v>10</v>
      </c>
      <c r="F14">
        <v>6</v>
      </c>
      <c r="G14" t="s">
        <v>12</v>
      </c>
    </row>
    <row r="15" spans="1:12" x14ac:dyDescent="0.35">
      <c r="B15" s="6" t="s">
        <v>11</v>
      </c>
      <c r="F15">
        <v>7</v>
      </c>
      <c r="G15" t="s">
        <v>102</v>
      </c>
    </row>
    <row r="16" spans="1:12" x14ac:dyDescent="0.35">
      <c r="B16" s="3" t="s">
        <v>12</v>
      </c>
      <c r="F16">
        <v>8</v>
      </c>
      <c r="G16" t="s">
        <v>14</v>
      </c>
    </row>
    <row r="17" spans="2:7" x14ac:dyDescent="0.35">
      <c r="B17" s="3" t="s">
        <v>13</v>
      </c>
      <c r="F17">
        <v>9</v>
      </c>
      <c r="G17" t="s">
        <v>13</v>
      </c>
    </row>
    <row r="18" spans="2:7" x14ac:dyDescent="0.35">
      <c r="B18" s="3" t="s">
        <v>14</v>
      </c>
      <c r="F18">
        <v>10</v>
      </c>
      <c r="G18" t="s">
        <v>57</v>
      </c>
    </row>
    <row r="19" spans="2:7" x14ac:dyDescent="0.35">
      <c r="B19" s="3" t="s">
        <v>15</v>
      </c>
      <c r="F19">
        <v>11</v>
      </c>
      <c r="G19" t="s">
        <v>17</v>
      </c>
    </row>
    <row r="20" spans="2:7" x14ac:dyDescent="0.35">
      <c r="B20" s="3" t="s">
        <v>16</v>
      </c>
      <c r="F20">
        <v>12</v>
      </c>
      <c r="G20" t="s">
        <v>20</v>
      </c>
    </row>
    <row r="21" spans="2:7" x14ac:dyDescent="0.35">
      <c r="B21" s="3" t="s">
        <v>17</v>
      </c>
      <c r="F21">
        <v>13</v>
      </c>
      <c r="G21" t="s">
        <v>24</v>
      </c>
    </row>
    <row r="22" spans="2:7" x14ac:dyDescent="0.35">
      <c r="B22" s="6" t="s">
        <v>18</v>
      </c>
      <c r="F22">
        <v>14</v>
      </c>
      <c r="G22" t="s">
        <v>19</v>
      </c>
    </row>
    <row r="23" spans="2:7" x14ac:dyDescent="0.35">
      <c r="B23" s="3" t="s">
        <v>19</v>
      </c>
      <c r="F23">
        <v>15</v>
      </c>
      <c r="G23" t="s">
        <v>48</v>
      </c>
    </row>
    <row r="24" spans="2:7" x14ac:dyDescent="0.35">
      <c r="B24" s="3" t="s">
        <v>20</v>
      </c>
      <c r="F24">
        <v>16</v>
      </c>
      <c r="G24" t="s">
        <v>22</v>
      </c>
    </row>
    <row r="25" spans="2:7" x14ac:dyDescent="0.35">
      <c r="B25" s="3" t="s">
        <v>21</v>
      </c>
      <c r="F25">
        <v>17</v>
      </c>
      <c r="G25" t="s">
        <v>64</v>
      </c>
    </row>
    <row r="26" spans="2:7" x14ac:dyDescent="0.35">
      <c r="B26" s="6" t="s">
        <v>22</v>
      </c>
      <c r="F26">
        <v>18</v>
      </c>
      <c r="G26" t="s">
        <v>23</v>
      </c>
    </row>
    <row r="27" spans="2:7" x14ac:dyDescent="0.35">
      <c r="B27" s="3" t="s">
        <v>42</v>
      </c>
      <c r="F27">
        <v>19</v>
      </c>
      <c r="G27" t="s">
        <v>42</v>
      </c>
    </row>
    <row r="28" spans="2:7" x14ac:dyDescent="0.35">
      <c r="B28" s="3" t="s">
        <v>26</v>
      </c>
      <c r="F28">
        <v>20</v>
      </c>
      <c r="G28" t="s">
        <v>21</v>
      </c>
    </row>
    <row r="29" spans="2:7" x14ac:dyDescent="0.35">
      <c r="B29" s="3" t="s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FEDB-5107-4ACB-84C2-070B9346EFE1}">
  <dimension ref="A1:L29"/>
  <sheetViews>
    <sheetView workbookViewId="0">
      <selection activeCell="G18" sqref="G18"/>
    </sheetView>
  </sheetViews>
  <sheetFormatPr defaultRowHeight="14.5" x14ac:dyDescent="0.35"/>
  <cols>
    <col min="4" max="4" width="8.7265625" style="5"/>
    <col min="8" max="8" width="8.7265625" style="5"/>
    <col min="9" max="9" width="3.81640625" customWidth="1"/>
    <col min="11" max="11" width="17" customWidth="1"/>
    <col min="12" max="12" width="19.1796875" customWidth="1"/>
  </cols>
  <sheetData>
    <row r="1" spans="1:12" x14ac:dyDescent="0.35">
      <c r="A1" t="s">
        <v>79</v>
      </c>
    </row>
    <row r="2" spans="1:12" x14ac:dyDescent="0.35">
      <c r="A2" s="1"/>
      <c r="B2" s="3" t="s">
        <v>40</v>
      </c>
      <c r="C2" s="3"/>
      <c r="D2" s="1"/>
      <c r="E2" s="1"/>
      <c r="F2" s="3" t="s">
        <v>44</v>
      </c>
      <c r="G2" s="3"/>
      <c r="J2" t="s">
        <v>27</v>
      </c>
      <c r="K2" s="5" t="s">
        <v>40</v>
      </c>
      <c r="L2" s="5" t="s">
        <v>44</v>
      </c>
    </row>
    <row r="3" spans="1:12" x14ac:dyDescent="0.35">
      <c r="A3" s="1">
        <v>1</v>
      </c>
      <c r="B3" s="3" t="s">
        <v>9</v>
      </c>
      <c r="C3" s="3" t="s">
        <v>17</v>
      </c>
      <c r="D3" s="1">
        <v>16</v>
      </c>
      <c r="E3" s="1" t="s">
        <v>25</v>
      </c>
      <c r="F3" s="3" t="s">
        <v>55</v>
      </c>
      <c r="G3" s="3" t="s">
        <v>6</v>
      </c>
      <c r="H3" s="5">
        <v>5</v>
      </c>
      <c r="J3" t="s">
        <v>55</v>
      </c>
      <c r="K3" s="1">
        <v>7.5</v>
      </c>
      <c r="L3" s="1">
        <v>21.5</v>
      </c>
    </row>
    <row r="4" spans="1:12" x14ac:dyDescent="0.35">
      <c r="A4" s="2">
        <v>2</v>
      </c>
      <c r="B4" s="13" t="s">
        <v>92</v>
      </c>
      <c r="C4" s="13" t="s">
        <v>12</v>
      </c>
      <c r="D4" s="2">
        <v>19</v>
      </c>
      <c r="E4" s="2" t="s">
        <v>25</v>
      </c>
      <c r="F4" s="13" t="s">
        <v>23</v>
      </c>
      <c r="G4" s="13" t="s">
        <v>13</v>
      </c>
      <c r="H4" s="14">
        <v>27</v>
      </c>
      <c r="J4" t="s">
        <v>23</v>
      </c>
      <c r="K4" s="1">
        <v>11</v>
      </c>
      <c r="L4" s="1">
        <v>14</v>
      </c>
    </row>
    <row r="5" spans="1:12" x14ac:dyDescent="0.35">
      <c r="A5" s="1">
        <v>3</v>
      </c>
      <c r="B5" s="3" t="s">
        <v>7</v>
      </c>
      <c r="C5" s="3" t="s">
        <v>48</v>
      </c>
      <c r="D5" s="1">
        <v>16</v>
      </c>
      <c r="E5" s="1" t="s">
        <v>25</v>
      </c>
      <c r="F5" s="3" t="s">
        <v>22</v>
      </c>
      <c r="G5" s="3" t="s">
        <v>77</v>
      </c>
      <c r="H5" s="5">
        <v>30</v>
      </c>
      <c r="J5" t="s">
        <v>7</v>
      </c>
      <c r="K5" s="1">
        <v>20</v>
      </c>
      <c r="L5" s="1">
        <v>7</v>
      </c>
    </row>
    <row r="6" spans="1:12" x14ac:dyDescent="0.35">
      <c r="A6" s="1">
        <v>4</v>
      </c>
      <c r="B6" s="3" t="s">
        <v>8</v>
      </c>
      <c r="C6" s="3" t="s">
        <v>57</v>
      </c>
      <c r="D6" s="1">
        <v>14</v>
      </c>
      <c r="E6" s="1" t="s">
        <v>25</v>
      </c>
      <c r="F6" s="3" t="s">
        <v>58</v>
      </c>
      <c r="G6" s="3" t="s">
        <v>60</v>
      </c>
      <c r="H6" s="5">
        <v>31</v>
      </c>
      <c r="J6" t="s">
        <v>94</v>
      </c>
      <c r="K6" s="1">
        <v>20</v>
      </c>
      <c r="L6" s="1">
        <v>9</v>
      </c>
    </row>
    <row r="7" spans="1:12" x14ac:dyDescent="0.35">
      <c r="A7" s="2">
        <v>5</v>
      </c>
      <c r="B7" s="13" t="s">
        <v>64</v>
      </c>
      <c r="C7" s="13" t="s">
        <v>21</v>
      </c>
      <c r="D7" s="2">
        <v>37</v>
      </c>
      <c r="E7" s="2" t="s">
        <v>25</v>
      </c>
      <c r="F7" s="13" t="s">
        <v>93</v>
      </c>
      <c r="G7" s="13" t="s">
        <v>14</v>
      </c>
      <c r="H7" s="14">
        <v>15</v>
      </c>
      <c r="J7" t="s">
        <v>64</v>
      </c>
      <c r="K7" s="1">
        <v>15</v>
      </c>
      <c r="L7" s="1">
        <v>11</v>
      </c>
    </row>
    <row r="8" spans="1:12" x14ac:dyDescent="0.35">
      <c r="K8" s="5">
        <f>SUM(K3:K7)</f>
        <v>73.5</v>
      </c>
      <c r="L8" s="5">
        <f>SUM(L3:L7)</f>
        <v>62.5</v>
      </c>
    </row>
    <row r="9" spans="1:12" x14ac:dyDescent="0.35">
      <c r="F9">
        <v>1</v>
      </c>
      <c r="G9" t="s">
        <v>54</v>
      </c>
    </row>
    <row r="10" spans="1:12" x14ac:dyDescent="0.35">
      <c r="B10" s="3" t="s">
        <v>6</v>
      </c>
      <c r="F10">
        <v>2</v>
      </c>
      <c r="G10" t="s">
        <v>55</v>
      </c>
    </row>
    <row r="11" spans="1:12" x14ac:dyDescent="0.35">
      <c r="B11" s="3" t="s">
        <v>7</v>
      </c>
      <c r="F11">
        <v>3</v>
      </c>
      <c r="G11" t="s">
        <v>6</v>
      </c>
    </row>
    <row r="12" spans="1:12" x14ac:dyDescent="0.35">
      <c r="B12" s="6" t="s">
        <v>8</v>
      </c>
      <c r="F12">
        <v>4</v>
      </c>
      <c r="G12" t="s">
        <v>8</v>
      </c>
    </row>
    <row r="13" spans="1:12" x14ac:dyDescent="0.35">
      <c r="B13" s="3" t="s">
        <v>9</v>
      </c>
      <c r="F13">
        <v>5</v>
      </c>
      <c r="G13" t="s">
        <v>9</v>
      </c>
    </row>
    <row r="14" spans="1:12" x14ac:dyDescent="0.35">
      <c r="B14" s="3" t="s">
        <v>10</v>
      </c>
      <c r="F14">
        <v>6</v>
      </c>
      <c r="G14" t="s">
        <v>12</v>
      </c>
    </row>
    <row r="15" spans="1:12" x14ac:dyDescent="0.35">
      <c r="B15" s="6" t="s">
        <v>11</v>
      </c>
      <c r="F15">
        <v>7</v>
      </c>
      <c r="G15" t="s">
        <v>102</v>
      </c>
    </row>
    <row r="16" spans="1:12" x14ac:dyDescent="0.35">
      <c r="B16" s="3" t="s">
        <v>12</v>
      </c>
      <c r="F16">
        <v>8</v>
      </c>
      <c r="G16" t="s">
        <v>14</v>
      </c>
    </row>
    <row r="17" spans="2:7" x14ac:dyDescent="0.35">
      <c r="B17" s="3" t="s">
        <v>13</v>
      </c>
      <c r="F17">
        <v>9</v>
      </c>
      <c r="G17" t="s">
        <v>13</v>
      </c>
    </row>
    <row r="18" spans="2:7" x14ac:dyDescent="0.35">
      <c r="B18" s="3" t="s">
        <v>14</v>
      </c>
      <c r="F18">
        <v>10</v>
      </c>
      <c r="G18" t="s">
        <v>57</v>
      </c>
    </row>
    <row r="19" spans="2:7" x14ac:dyDescent="0.35">
      <c r="B19" s="3" t="s">
        <v>15</v>
      </c>
      <c r="F19">
        <v>11</v>
      </c>
      <c r="G19" t="s">
        <v>17</v>
      </c>
    </row>
    <row r="20" spans="2:7" x14ac:dyDescent="0.35">
      <c r="B20" s="3" t="s">
        <v>16</v>
      </c>
      <c r="F20">
        <v>12</v>
      </c>
      <c r="G20" t="s">
        <v>20</v>
      </c>
    </row>
    <row r="21" spans="2:7" x14ac:dyDescent="0.35">
      <c r="B21" s="3" t="s">
        <v>17</v>
      </c>
      <c r="F21">
        <v>13</v>
      </c>
      <c r="G21" t="s">
        <v>24</v>
      </c>
    </row>
    <row r="22" spans="2:7" x14ac:dyDescent="0.35">
      <c r="B22" s="6" t="s">
        <v>18</v>
      </c>
      <c r="F22">
        <v>14</v>
      </c>
      <c r="G22" t="s">
        <v>19</v>
      </c>
    </row>
    <row r="23" spans="2:7" x14ac:dyDescent="0.35">
      <c r="B23" s="3" t="s">
        <v>19</v>
      </c>
      <c r="F23">
        <v>15</v>
      </c>
      <c r="G23" t="s">
        <v>48</v>
      </c>
    </row>
    <row r="24" spans="2:7" x14ac:dyDescent="0.35">
      <c r="B24" s="3" t="s">
        <v>20</v>
      </c>
      <c r="F24">
        <v>16</v>
      </c>
      <c r="G24" t="s">
        <v>22</v>
      </c>
    </row>
    <row r="25" spans="2:7" x14ac:dyDescent="0.35">
      <c r="B25" s="3" t="s">
        <v>21</v>
      </c>
      <c r="F25">
        <v>17</v>
      </c>
      <c r="G25" t="s">
        <v>64</v>
      </c>
    </row>
    <row r="26" spans="2:7" x14ac:dyDescent="0.35">
      <c r="B26" s="6" t="s">
        <v>22</v>
      </c>
      <c r="F26">
        <v>18</v>
      </c>
      <c r="G26" t="s">
        <v>23</v>
      </c>
    </row>
    <row r="27" spans="2:7" x14ac:dyDescent="0.35">
      <c r="B27" s="3" t="s">
        <v>42</v>
      </c>
      <c r="F27">
        <v>19</v>
      </c>
      <c r="G27" t="s">
        <v>42</v>
      </c>
    </row>
    <row r="28" spans="2:7" x14ac:dyDescent="0.35">
      <c r="B28" s="3" t="s">
        <v>26</v>
      </c>
      <c r="F28">
        <v>20</v>
      </c>
      <c r="G28" t="s">
        <v>21</v>
      </c>
    </row>
    <row r="29" spans="2:7" x14ac:dyDescent="0.35">
      <c r="B29" s="3" t="s">
        <v>23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db3e55-2752-45d4-865c-0b9390525b6c}" enabled="1" method="Standard" siteId="{6d7e2966-adf8-4593-9945-d9ec3af61a7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Draft</vt:lpstr>
      <vt:lpstr>Overall</vt:lpstr>
      <vt:lpstr>Day 1a</vt:lpstr>
      <vt:lpstr>UPSETS</vt:lpstr>
      <vt:lpstr>Player Matches</vt:lpstr>
      <vt:lpstr>Day 1b</vt:lpstr>
      <vt:lpstr>Day 2a</vt:lpstr>
      <vt:lpstr>Day 2b</vt:lpstr>
      <vt:lpstr>Day 3a</vt:lpstr>
      <vt:lpstr>Day 4</vt:lpstr>
      <vt:lpstr>Stats</vt:lpstr>
      <vt:lpstr>AllTime</vt:lpstr>
    </vt:vector>
  </TitlesOfParts>
  <Company>Sentinel Technologies,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Zajeski, Mike</dc:creator>
  <cp:lastModifiedBy>Mike Zajeski</cp:lastModifiedBy>
  <dcterms:created xsi:type="dcterms:W3CDTF">2024-08-06T21:32:45Z</dcterms:created>
  <dcterms:modified xsi:type="dcterms:W3CDTF">2025-08-22T12:56:26Z</dcterms:modified>
</cp:coreProperties>
</file>